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ΜΥ14" sheetId="1" r:id="rId1"/>
    <sheet name="OPTIONS" sheetId="2" r:id="rId2"/>
    <sheet name="Sheet3" sheetId="3" r:id="rId3"/>
  </sheets>
  <definedNames>
    <definedName name="_xlnm.Print_Area" localSheetId="1">'OPTIONS'!$A$1:$E$111</definedName>
    <definedName name="_xlnm.Print_Area" localSheetId="0">'ΜΥ14'!$A$1:$AZ$123</definedName>
    <definedName name="_xlnm.Print_Titles" localSheetId="1">'OPTIONS'!$1:$6</definedName>
    <definedName name="_xlnm.Print_Titles" localSheetId="0">'ΜΥ14'!$1:$8</definedName>
  </definedNames>
  <calcPr fullCalcOnLoad="1"/>
</workbook>
</file>

<file path=xl/sharedStrings.xml><?xml version="1.0" encoding="utf-8"?>
<sst xmlns="http://schemas.openxmlformats.org/spreadsheetml/2006/main" count="1917" uniqueCount="296">
  <si>
    <t>ΑΣΦΑΛΕΙΑ</t>
  </si>
  <si>
    <t>ΑΝΕΣΗ / ΛΕΙΤΟΥΡΓΙΑ</t>
  </si>
  <si>
    <t>ΕΣΩΤΕΡΙΚΟ</t>
  </si>
  <si>
    <t>ΕΞΩΤΕΡΙΚΟ</t>
  </si>
  <si>
    <t>ΗΧΟΣΥΣΤΗΜΑ</t>
  </si>
  <si>
    <t>ABS</t>
  </si>
  <si>
    <t>ESP</t>
  </si>
  <si>
    <t>HHC</t>
  </si>
  <si>
    <t>XDS</t>
  </si>
  <si>
    <t>Αερόσακος οδηγού / συνοδηγού</t>
  </si>
  <si>
    <t>Πλευρικοί αερόσακοι εμπρός</t>
  </si>
  <si>
    <t>Αερόσακοι οροφής (κουρτίνα) εμπρός/πίσω</t>
  </si>
  <si>
    <t>Μηχανικός κλιματισμός CLIMATIC</t>
  </si>
  <si>
    <t>Αυτόματος κλιματισμός CLIMATRONIC</t>
  </si>
  <si>
    <t>Cruise Control</t>
  </si>
  <si>
    <t>Αισθητήρας βροχής</t>
  </si>
  <si>
    <t>Αισθητήρας φωτός</t>
  </si>
  <si>
    <t>Κεντρικό κλείδωμα με τηλεχειρισμό</t>
  </si>
  <si>
    <t>Ηλεκτρικά παράθυρα</t>
  </si>
  <si>
    <t>Ηλεκτρικά αναδιπλούμενοι καθρέπτες</t>
  </si>
  <si>
    <t>Αντι-θαμβωτικός εσωτερικός καθρέπτης</t>
  </si>
  <si>
    <t>Ανάρτηση Sport</t>
  </si>
  <si>
    <t>Δερμάτινο τιμόνι &amp; μοχλός ταχυτήτων</t>
  </si>
  <si>
    <t>Κάθισμα οδηγού ρυθμιζόμενο καθ' ύψος</t>
  </si>
  <si>
    <t>Κάθισμα συνοδηγού ρυθμιζόμενο καθ' ύψος</t>
  </si>
  <si>
    <t>Εμπρόσθια καθίσματα Sport</t>
  </si>
  <si>
    <t>Αναδιπλούμενο / Διαιρούμενο πίσω κάθισμα</t>
  </si>
  <si>
    <t>Φυμέ τζάμια</t>
  </si>
  <si>
    <t>Διπλοί προβολείς αλογόνου</t>
  </si>
  <si>
    <t>Προβολείς Bi-Xenon + AFS</t>
  </si>
  <si>
    <t>Εμπρόσθιοι προβολείς ομίχλης</t>
  </si>
  <si>
    <t>Λειτουργία Cornering</t>
  </si>
  <si>
    <t>Ατσάλινες ζάντες (διάσταση)</t>
  </si>
  <si>
    <t>Ζάντες αλουμινίου (διάσταση)</t>
  </si>
  <si>
    <t>Αριθμός ηχείων</t>
  </si>
  <si>
    <t>RCD με MP3</t>
  </si>
  <si>
    <t>Θύρα Aux-In</t>
  </si>
  <si>
    <t>Θύρα Bluetooth</t>
  </si>
  <si>
    <t>Χειριστήρια στο τιμόνι</t>
  </si>
  <si>
    <t xml:space="preserve">ΕΝΔΕΙΚΤΙΚΕΣ ΤΙΜΕΣ
ΜΕ  ΤΕΛΟΣ ΤΑΞΙΝΟΜΗΣΗΣ
</t>
  </si>
  <si>
    <t>ΚΩΔΙΚΟΣ</t>
  </si>
  <si>
    <t>ΜΟΝΤΕΛΟ</t>
  </si>
  <si>
    <t>ΒΑΣΙΚΟΣ ΕΞΟΠΛΙΣΜΟΣ</t>
  </si>
  <si>
    <t>ΠΡΕΣΒΕΙΕΣ</t>
  </si>
  <si>
    <t>x</t>
  </si>
  <si>
    <t>1.4lt TSI 125hp Style</t>
  </si>
  <si>
    <t>Παρατηρήσεις :</t>
  </si>
  <si>
    <t>2.   Στις παραπάνω τιμές δεν συμπεριλαμβάνονται τέλη κυκλοφορίας.</t>
  </si>
  <si>
    <t xml:space="preserve">3.   Οι τιμές επιβαρύνονται με έξοδα έκδοσης πινακίδων  </t>
  </si>
  <si>
    <t>4.   Οι παραπάνω τιμές είναι ενδεικτικές και παρουσιάζονται σε Ευρώ (€). Η τελική τιμή καθορίζεται με την εξόφληση του αυτοκινήτου.</t>
  </si>
  <si>
    <t>5.   Η ΤΕΧΝΟΚΑΡ ΑΒΕΕ διατηρεί το δικαίωμα να τροποποιήσει τα παραπάνω στοιχεία χωρίς προειδοποίηση.</t>
  </si>
  <si>
    <t>1.   Στις παραπάνω τιμές συμπεριλαμβάνεται ΦΠΑ 23%.</t>
  </si>
  <si>
    <t>Προβολείς Bi-Xenon με πλυστικά φανών και σύστημα AFS</t>
  </si>
  <si>
    <t>Ηλεκτρική ηλιοροφή</t>
  </si>
  <si>
    <t>Για όλες τις εκδόσεις</t>
  </si>
  <si>
    <t>Μεταλλικό χρώμα</t>
  </si>
  <si>
    <t>Custom χρώμα</t>
  </si>
  <si>
    <t>ΠΕΡΙΓΡΑΦΗ</t>
  </si>
  <si>
    <t>ΠΑΡΑΤΗΡΗΣΕΙΣ</t>
  </si>
  <si>
    <t>ΚΑΝΟΝΙΚΑ</t>
  </si>
  <si>
    <t>ALTEA</t>
  </si>
  <si>
    <t>ALTEA XL</t>
  </si>
  <si>
    <t>FREETRACK</t>
  </si>
  <si>
    <t>ΠΟΛΥΤΕΚΝΟΙ &amp;
ΑΝΑΠΗΡΟΙ</t>
  </si>
  <si>
    <t>Seat Media System, bluetooth &amp; dot matrix</t>
  </si>
  <si>
    <t>Φιμέ τζάμια</t>
  </si>
  <si>
    <t>Πίσω αερόσακοι θώρακος</t>
  </si>
  <si>
    <r>
      <t>Techonology pack</t>
    </r>
    <r>
      <rPr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>(Αίσθητήρες βροχής/φωτός,αντιθαμβωτικός εσωτερικός καθρέπτης,αισθητήρες παρκαρίσματος πίσω)</t>
    </r>
  </si>
  <si>
    <r>
      <t xml:space="preserve">Family pack </t>
    </r>
    <r>
      <rPr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 xml:space="preserve">(Κουρτινάκια στα πίσω παράθυρα, τραπεζάκια αεροπορικού τύπου στις πλάτες των εμπρόσθιων καθισμάτων, επίπεδος χώρος αποσκευών με χώρο αποθήκευσης, δίχτυ &amp; 4 άγκιστρα, κονσόλα οροφής με οθόνη TFT) </t>
    </r>
  </si>
  <si>
    <t>Τεχνολογία start/stop με σύστημα ανάκτησης ενέργειας κατά το φρενάρισμα</t>
  </si>
  <si>
    <t>Για τις εκδόσεις Reference</t>
  </si>
  <si>
    <t>Για τις εκδόσεις Reference, Elegance, Style</t>
  </si>
  <si>
    <t>Για τις εκδόσεις Style</t>
  </si>
  <si>
    <t>Έντυπο:  ΜΕ-03-01</t>
  </si>
  <si>
    <t>Ημερομηνία Έκδοσης Eντύπου: 04/03/10</t>
  </si>
  <si>
    <t>Έκδοση: 1η</t>
  </si>
  <si>
    <t>Σελίδα 1 από 1</t>
  </si>
  <si>
    <r>
      <t xml:space="preserve"> Τεχνοκάρ Α.Β.Ε.Ε.</t>
    </r>
    <r>
      <rPr>
        <sz val="17"/>
        <rFont val="Times New Roman"/>
        <family val="1"/>
      </rPr>
      <t xml:space="preserve">    </t>
    </r>
  </si>
  <si>
    <t xml:space="preserve"> Τεχνοκάρ Α.Β.Ε.Ε.    </t>
  </si>
  <si>
    <t>TY-25</t>
  </si>
  <si>
    <t>ZP-14</t>
  </si>
  <si>
    <t xml:space="preserve">Για τις εκδόσεις Style </t>
  </si>
  <si>
    <t>Αισθητήρες παρκαρίσματος πίσω</t>
  </si>
  <si>
    <r>
      <t xml:space="preserve">Family pack </t>
    </r>
    <r>
      <rPr>
        <sz val="14"/>
        <rFont val="Calibri"/>
        <family val="2"/>
      </rPr>
      <t xml:space="preserve">(συρόμενο πίσω κάθισμα,θήκη κάτω από την εταζέρα, κονσόλα οροφής με οθόνη TFT) </t>
    </r>
  </si>
  <si>
    <t>Σκούρα φυμέ τζάμια</t>
  </si>
  <si>
    <t>Ηλεκτρικοί καθρέπτες</t>
  </si>
  <si>
    <t>Εκπομπές CO2 - Συνδυασμένου κύκλου (gr/km)    * start/stop ** DSG</t>
  </si>
  <si>
    <t>CO2</t>
  </si>
  <si>
    <t>ΕΝΔΕΙΚΤΙΚΕΣ ΤΙΜΕΣ ΜΕ ΑΠΟΣΥΡΣΗ</t>
  </si>
  <si>
    <t>1.6lt TDI CR 105hp Style DSG</t>
  </si>
  <si>
    <t>Κόκκινο &amp; Λευκό χρώμα</t>
  </si>
  <si>
    <t>T5-01</t>
  </si>
  <si>
    <t>ZV-83</t>
  </si>
  <si>
    <t>ZY-83</t>
  </si>
  <si>
    <t>Coming Home</t>
  </si>
  <si>
    <t>Για τις εκδόσεις  Style</t>
  </si>
  <si>
    <t>Για τις εκδόσεις FR</t>
  </si>
  <si>
    <t>Θύρα USB</t>
  </si>
  <si>
    <t>Ενδεικτικός  Τιμοκατάλογος  Προαιρετικού Εξοπλισμού</t>
  </si>
  <si>
    <t xml:space="preserve">   ALTEA FREETRACK</t>
  </si>
  <si>
    <t>Ημερομηνία  Έκδοσης  Eντύπου:  04/03/10</t>
  </si>
  <si>
    <t>ΑΡΧΙΚΗ ΛΙΑΝΙΚΗ TIMH</t>
  </si>
  <si>
    <t>ΛΙΑΝΙΚΗ TIMH ΜΕ ΠΡΟΣΦΟΡΑ</t>
  </si>
  <si>
    <t>ΛΙΑΝΙΚΗ TIMH ΜΕ ΑΠΟΣΥΡΣΗ</t>
  </si>
  <si>
    <t>ΟΦΕΛΟΣ ΑΠΟΣΥΡΣΗΣ</t>
  </si>
  <si>
    <t>OΦΕΛΟΣ ΠΡΟΣΦΟΡΑΣ</t>
  </si>
  <si>
    <t>ALHAMBRA</t>
  </si>
  <si>
    <t>Αερόσακος γονάτων οδηγού</t>
  </si>
  <si>
    <t>1 ενσωματομένο παιδικό κάθισμα</t>
  </si>
  <si>
    <t>2 ενσωματομένα παιδικά καθίσματα</t>
  </si>
  <si>
    <t>Αισθητήρες παρκαρίσματος εμπρός και πίσω</t>
  </si>
  <si>
    <t>Ράγες οροφής και πλάισια παραθύρων χρωμίου</t>
  </si>
  <si>
    <t xml:space="preserve">Park assist </t>
  </si>
  <si>
    <t>Δερμάτινα καθίσματα (black ή cognac/black) ηλεκτρικά και θερμαινόμενα καθίσματα εμπρός, δερμάτινα πίσω καθίσματα , πλυστικό εμπρόσθιων προβολέων. (Αφαιρούνται τα συρτάρια κάτω από τα μπροστινά καθίσματα και το κάθισμα συνοδηγού που γίνεται τραπέζι)</t>
  </si>
  <si>
    <t>Hλεκτρική πανοραμική ηλιοροφή</t>
  </si>
  <si>
    <t>Ηλεκτρικές πλαινές πόρτες και πόρτα χώρου αποσκευών</t>
  </si>
  <si>
    <t>Πίσω πλαινοί αερόσακοι</t>
  </si>
  <si>
    <t>7A-01</t>
  </si>
  <si>
    <t>7B-01</t>
  </si>
  <si>
    <t xml:space="preserve">Ζάντες αλουμινίου 17"  </t>
  </si>
  <si>
    <t xml:space="preserve">Ζάντες αλουμινίου 18"  </t>
  </si>
  <si>
    <t>1.4lt TSI 150hp Style 7 seats</t>
  </si>
  <si>
    <t>1.4lt TSI 150hp Style DSG 7 seats</t>
  </si>
  <si>
    <t>IBIZA PA SC</t>
  </si>
  <si>
    <t>3A-01</t>
  </si>
  <si>
    <t>3D-01</t>
  </si>
  <si>
    <t>3T-01</t>
  </si>
  <si>
    <t>3R-01</t>
  </si>
  <si>
    <t>3I-01</t>
  </si>
  <si>
    <t>3E-01</t>
  </si>
  <si>
    <t>3G-01</t>
  </si>
  <si>
    <t>3F-01</t>
  </si>
  <si>
    <t>1.2 TSI 105HP FR</t>
  </si>
  <si>
    <t>3H-01</t>
  </si>
  <si>
    <t>1.2 TSI 105HP FR DSG</t>
  </si>
  <si>
    <t>3X-01</t>
  </si>
  <si>
    <t>1.4 TSI 150HP FR DSG</t>
  </si>
  <si>
    <t>3L-01</t>
  </si>
  <si>
    <t>3M-01</t>
  </si>
  <si>
    <t>3B-01</t>
  </si>
  <si>
    <t>3Q-01</t>
  </si>
  <si>
    <t>3Y-01</t>
  </si>
  <si>
    <t>3C-01</t>
  </si>
  <si>
    <t>1.6 TDI 105HP FR</t>
  </si>
  <si>
    <t>3S-01</t>
  </si>
  <si>
    <t>2.0 TDI 143HP FR</t>
  </si>
  <si>
    <t>3V-01</t>
  </si>
  <si>
    <t>3K-01</t>
  </si>
  <si>
    <t>IBIZA PA 5D</t>
  </si>
  <si>
    <t>5A-01</t>
  </si>
  <si>
    <t>5D-01</t>
  </si>
  <si>
    <t>5T-01</t>
  </si>
  <si>
    <t>5R-01</t>
  </si>
  <si>
    <t>5I-01</t>
  </si>
  <si>
    <t>5E-01</t>
  </si>
  <si>
    <t>5G-01</t>
  </si>
  <si>
    <t>5F-01</t>
  </si>
  <si>
    <t>5H-01</t>
  </si>
  <si>
    <t>5X-01</t>
  </si>
  <si>
    <t>5L-01</t>
  </si>
  <si>
    <t>5M-01</t>
  </si>
  <si>
    <t>5B-01</t>
  </si>
  <si>
    <t>5Q-01</t>
  </si>
  <si>
    <t>5Y-01</t>
  </si>
  <si>
    <t>5C-01</t>
  </si>
  <si>
    <t>5S-01</t>
  </si>
  <si>
    <t>IBIZA PA ST</t>
  </si>
  <si>
    <t>6A-01</t>
  </si>
  <si>
    <t>6D-01</t>
  </si>
  <si>
    <t>6T-01</t>
  </si>
  <si>
    <t>6R-01</t>
  </si>
  <si>
    <t>6I-01</t>
  </si>
  <si>
    <t>6E-01</t>
  </si>
  <si>
    <t>6G-01</t>
  </si>
  <si>
    <t>6F-01</t>
  </si>
  <si>
    <t>6H-01</t>
  </si>
  <si>
    <t>6X-01</t>
  </si>
  <si>
    <t>6L-01</t>
  </si>
  <si>
    <t>6M-01</t>
  </si>
  <si>
    <t>6B-01</t>
  </si>
  <si>
    <t>6Q-01</t>
  </si>
  <si>
    <t>6Y-01</t>
  </si>
  <si>
    <t>6C-01</t>
  </si>
  <si>
    <t>IBIZA SC/5D/ST</t>
  </si>
  <si>
    <t>Προβολείς Bi-Xenon με πλυστικά φανών και σύστημα AFS, οπίσθια φώτα Led</t>
  </si>
  <si>
    <t>Οπίσθια φώτα Led</t>
  </si>
  <si>
    <t>Για τις εκδόσεις Style, FR</t>
  </si>
  <si>
    <t>Electronic Pack (Αισθητήρες βροχής / φωτός / παρκαρίσματος, αντι-θαμβωτικός καθρέπτης, ηλ. αναδιπλούμενοι καθρέπτες, coming/leaving home, φώτα ημέρας)</t>
  </si>
  <si>
    <t>Safety pack (Hill hold control, αισθητήρας απώλειας πίεσης ελαστικών)</t>
  </si>
  <si>
    <t>Για τις εκδόσεις Reference, Style, FR</t>
  </si>
  <si>
    <t>Φώτα ομίχλης μπροστά με cornering</t>
  </si>
  <si>
    <t>Σκούρα τζάμια</t>
  </si>
  <si>
    <t>Για τις εκδόσεις Reference, Style</t>
  </si>
  <si>
    <t>Διαιρούμενη πλάτη πίσω καθίσματος</t>
  </si>
  <si>
    <t xml:space="preserve">Ρεζέρβα ανάγκης </t>
  </si>
  <si>
    <t>Για τις εκδόσεις Reference, Style, FR ( όχι &gt; 140hp)</t>
  </si>
  <si>
    <t>Πίσω ηλεκτρικά παράθυρα</t>
  </si>
  <si>
    <t>Για τις εκδόσεις Style (εκτός SC)</t>
  </si>
  <si>
    <t>Ηλεκτρονικός κλιματισμός Climatronic</t>
  </si>
  <si>
    <t>1.4 85HP Style</t>
  </si>
  <si>
    <t>1.2 TSI 105HP Style</t>
  </si>
  <si>
    <t>1.2 TSI 105HP Style  DSG</t>
  </si>
  <si>
    <t xml:space="preserve">1.2 TDI 75HP Style  </t>
  </si>
  <si>
    <t>1.6 TDI 90HP Style</t>
  </si>
  <si>
    <t xml:space="preserve">1.2 TDI 75HP Style </t>
  </si>
  <si>
    <t>1.2 70HP Reference</t>
  </si>
  <si>
    <t>1.4 85HP Reference</t>
  </si>
  <si>
    <t>1.2 TSI 105HP Reference</t>
  </si>
  <si>
    <t>1.2 TDI 75HP Reference</t>
  </si>
  <si>
    <t>1.2  70HP  Reference VAN</t>
  </si>
  <si>
    <t>1.2 TDI 75HP  Reference VAN</t>
  </si>
  <si>
    <t xml:space="preserve">Ζάντες αλουμινίου 15" </t>
  </si>
  <si>
    <t xml:space="preserve">Ζάντες αλουμινίου 16" </t>
  </si>
  <si>
    <t xml:space="preserve">Ζάντες αλουμινίου 17" </t>
  </si>
  <si>
    <t>Mii 3D</t>
  </si>
  <si>
    <t>1.0 60HP Reference</t>
  </si>
  <si>
    <t>1.0 60HP Style</t>
  </si>
  <si>
    <t>1.0 60HP Style Ecomotive</t>
  </si>
  <si>
    <t>1.0 75HP Reference</t>
  </si>
  <si>
    <t>1.0 75HP Style</t>
  </si>
  <si>
    <t>1.0 75HP Style Auto</t>
  </si>
  <si>
    <t xml:space="preserve">Ζάντες αλουμινίου 14" </t>
  </si>
  <si>
    <t>Radio/cd + Aux-In</t>
  </si>
  <si>
    <t>Φώτα ομίχλης εμπρός</t>
  </si>
  <si>
    <t xml:space="preserve">Πανοραμική ηλιοροφή </t>
  </si>
  <si>
    <t>Comfort Pack: Cruise control, φώτα ομίχλης εμπρός, υπολογιστής ταξιδίου, αισθητήρες παρκαρίσματος πίσω, ηλεκτρικοί και θερμαινόμενοι πλαινοί καθρέφτες</t>
  </si>
  <si>
    <t>Chic pack: Ζάντες αλουμινίου 14" , δερμάτινο τιμόνι &amp; επιλογέας ταχυτήτων,ηλεκτρικοί και θερμαινόμενοι πλαινοί καθρέφτες, εσωτερικό chic</t>
  </si>
  <si>
    <t>Sport pack: Ζάντες αλουμινίου 15", δερμάτινο τιμόνι &amp; επιλογέας ταχυτήτων, φυμέ τζάμια, προβολείς ομίχλης εμπρός, ηλεκτρικοί και θερμαινόμενοι πλαινοί καθρέφτες, σπορ ανάρτηση, εσωτερικό sport</t>
  </si>
  <si>
    <t>M3A01</t>
  </si>
  <si>
    <t>M3S01</t>
  </si>
  <si>
    <t>M3T01</t>
  </si>
  <si>
    <t>M3C01</t>
  </si>
  <si>
    <t>M3L01</t>
  </si>
  <si>
    <t>M3E01</t>
  </si>
  <si>
    <t>M3G01</t>
  </si>
  <si>
    <t>Mii 5D</t>
  </si>
  <si>
    <t>M5A01</t>
  </si>
  <si>
    <t>M5S01</t>
  </si>
  <si>
    <t>M5T01</t>
  </si>
  <si>
    <t>M5C01</t>
  </si>
  <si>
    <t>M5L01</t>
  </si>
  <si>
    <t>M5E01</t>
  </si>
  <si>
    <t>M5G01</t>
  </si>
  <si>
    <t>Safety Assist</t>
  </si>
  <si>
    <t>Κόκκινο χρώμα</t>
  </si>
  <si>
    <t>Λευκό χρώμα</t>
  </si>
  <si>
    <t>Mii 3d/5d</t>
  </si>
  <si>
    <t>Seat Portable System (Navigation/ Bluetooth / θύρα SD / 2 επιπλέον ηχεία )</t>
  </si>
  <si>
    <t>1.0 75HP Style Start/Stop</t>
  </si>
  <si>
    <t>1.2 TSI 105HP Style Start/Stop</t>
  </si>
  <si>
    <t>1.2 TDI 75HP Reference Ecomotive</t>
  </si>
  <si>
    <t>1.2 TDI 75HP Style Ecomotive</t>
  </si>
  <si>
    <t>1.2 TDI 75HP Reference  Ecomotive</t>
  </si>
  <si>
    <t>1.2 TSI 85HP Reference</t>
  </si>
  <si>
    <t>1.4 TSI 180HP CUPRA DSG</t>
  </si>
  <si>
    <t>3W-01</t>
  </si>
  <si>
    <t>5P-01</t>
  </si>
  <si>
    <t xml:space="preserve">Προβολείς Bi-Xenon με πλυστικά φανών και σύστημα AFS  </t>
  </si>
  <si>
    <t>Αερόσακοι οροφής τύπου κουρτίνας</t>
  </si>
  <si>
    <t>Για τις εκδόσεις CUPRA</t>
  </si>
  <si>
    <t>Titanium Pack 17" : ζάντες αλουμινίου 17" &amp; καλύματα πλαινών καθρεφτών στο χρώμα του τιτανίου</t>
  </si>
  <si>
    <t>Titanium Pack 16" : ζάντες αλουμινίου 16" &amp; καλύματα πλαινών καθρεφτών στο χρώμα του τιτανίου</t>
  </si>
  <si>
    <t>Αισθητήρες παρκαρίσματος εμπρός/πίσω</t>
  </si>
  <si>
    <t>Για τις εκδόσεις Style, FR, CUPRA</t>
  </si>
  <si>
    <t>Kαθίσματα alcantara και δερματίνη, τρίτο προσκέφαλο πίσω, σπορ καθίσματα</t>
  </si>
  <si>
    <t>Χειριστήρια αλλαγής ταχυτήτων για τις εκδόσεις DSG (1,2 TSI 105 HP &amp; 1,4 TSI 150 HP)</t>
  </si>
  <si>
    <t>Πακέτο I-Tech</t>
  </si>
  <si>
    <t>Πακέτο Techno FR</t>
  </si>
  <si>
    <t>Για τις εκδόσεις Style (εκτός start/stop)</t>
  </si>
  <si>
    <t>Για τις εκδόσεις FR (εκτός start/stop)</t>
  </si>
  <si>
    <t>Technology Pack II: (Bluetooth + SEAT Media System 2.2)  πίσω camera &amp; οπτικό σύστημα παρκαρίσματος</t>
  </si>
  <si>
    <t>1.0 60HP Style Auto</t>
  </si>
  <si>
    <t xml:space="preserve">1.0 60HP Style Auto </t>
  </si>
  <si>
    <t>1.2lt TSI 105hp Copa Start/Stop</t>
  </si>
  <si>
    <t>2.0lt TDI 140hp Style 4WD</t>
  </si>
  <si>
    <t>2.0lt TDI 140hp Style 7 seats</t>
  </si>
  <si>
    <t>2.0lt TDI 140hp Style DSG 7 seats</t>
  </si>
  <si>
    <t>2.0lt TDI 177hp Style DSG 7 seats</t>
  </si>
  <si>
    <t>2.0lt TDI 177hp Style 7 seats</t>
  </si>
  <si>
    <t>Δερμάτινα σπορ καθίσματα, τρίτο προσκέφαλο πίσω,  θερμαινόμενα εμπρόσθια καθίσματα, δίχρωμα καθίσματα μαύρο/άσπρο</t>
  </si>
  <si>
    <t>Seat Portable System ( Navigation/ Bluetooth / θύρα SD  )</t>
  </si>
  <si>
    <t>1.6lt TDI CR 105hp Style ECOMOTIVE</t>
  </si>
  <si>
    <t>X</t>
  </si>
  <si>
    <t xml:space="preserve">1.6lt TDI CR 105hp Style </t>
  </si>
  <si>
    <t>M3N01</t>
  </si>
  <si>
    <t>M5N01</t>
  </si>
  <si>
    <t>T2-10</t>
  </si>
  <si>
    <t>Z1-10</t>
  </si>
  <si>
    <t>ZV-A5</t>
  </si>
  <si>
    <t>IV-01</t>
  </si>
  <si>
    <t>7C-01</t>
  </si>
  <si>
    <t>7D-01</t>
  </si>
  <si>
    <t>7F-01</t>
  </si>
  <si>
    <t>7G-01</t>
  </si>
  <si>
    <t>T1-90</t>
  </si>
  <si>
    <t>Ενδεικτικός  Τιμοκατάλογος  Αυτοκινήτων MY14 - 06/09/2013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</si>
</sst>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0"/>
      <name val="Arial Greek"/>
      <family val="0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17"/>
      <name val="MetaBoldGreekLF-Roman"/>
      <family val="0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b/>
      <sz val="13"/>
      <color indexed="8"/>
      <name val="Calibri"/>
      <family val="2"/>
    </font>
    <font>
      <sz val="12"/>
      <name val="Calibri"/>
      <family val="2"/>
    </font>
    <font>
      <sz val="17"/>
      <color indexed="8"/>
      <name val="MetaBoldGreekLF-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7"/>
      <color theme="1"/>
      <name val="MetaBoldGreekLF-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6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32" fillId="34" borderId="0" xfId="57" applyFont="1" applyFill="1" applyBorder="1" applyAlignment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62" fillId="3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164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35" fillId="34" borderId="0" xfId="0" applyFont="1" applyFill="1" applyBorder="1" applyAlignment="1">
      <alignment horizontal="left" vertical="center"/>
    </xf>
    <xf numFmtId="0" fontId="36" fillId="34" borderId="0" xfId="0" applyFont="1" applyFill="1" applyBorder="1" applyAlignment="1">
      <alignment horizontal="left" vertical="center"/>
    </xf>
    <xf numFmtId="0" fontId="36" fillId="34" borderId="0" xfId="0" applyFont="1" applyFill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64" fontId="63" fillId="33" borderId="1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1" fillId="36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10" fillId="0" borderId="12" xfId="57" applyFont="1" applyBorder="1" applyAlignment="1">
      <alignment horizontal="center" vertical="center"/>
      <protection/>
    </xf>
    <xf numFmtId="0" fontId="38" fillId="0" borderId="0" xfId="0" applyFont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164" fontId="63" fillId="0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164" fontId="63" fillId="35" borderId="13" xfId="0" applyNumberFormat="1" applyFont="1" applyFill="1" applyBorder="1" applyAlignment="1">
      <alignment horizontal="center" vertical="center"/>
    </xf>
    <xf numFmtId="164" fontId="63" fillId="35" borderId="10" xfId="0" applyNumberFormat="1" applyFont="1" applyFill="1" applyBorder="1" applyAlignment="1">
      <alignment horizontal="center" vertical="center"/>
    </xf>
    <xf numFmtId="164" fontId="63" fillId="0" borderId="0" xfId="0" applyNumberFormat="1" applyFont="1" applyAlignment="1">
      <alignment/>
    </xf>
    <xf numFmtId="0" fontId="63" fillId="33" borderId="10" xfId="0" applyFont="1" applyFill="1" applyBorder="1" applyAlignment="1">
      <alignment horizontal="left" vertical="center"/>
    </xf>
    <xf numFmtId="0" fontId="63" fillId="33" borderId="0" xfId="0" applyFont="1" applyFill="1" applyAlignment="1">
      <alignment/>
    </xf>
    <xf numFmtId="164" fontId="63" fillId="33" borderId="0" xfId="0" applyNumberFormat="1" applyFont="1" applyFill="1" applyAlignment="1">
      <alignment/>
    </xf>
    <xf numFmtId="0" fontId="63" fillId="0" borderId="14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61" fillId="36" borderId="17" xfId="0" applyFont="1" applyFill="1" applyBorder="1" applyAlignment="1">
      <alignment vertical="center"/>
    </xf>
    <xf numFmtId="0" fontId="61" fillId="36" borderId="18" xfId="0" applyFont="1" applyFill="1" applyBorder="1" applyAlignment="1">
      <alignment vertical="center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64" fillId="36" borderId="22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0" fillId="36" borderId="23" xfId="0" applyFill="1" applyBorder="1" applyAlignment="1">
      <alignment/>
    </xf>
    <xf numFmtId="3" fontId="61" fillId="0" borderId="10" xfId="0" applyNumberFormat="1" applyFont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0" fontId="64" fillId="36" borderId="24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center" textRotation="90" wrapText="1"/>
    </xf>
    <xf numFmtId="0" fontId="65" fillId="0" borderId="25" xfId="0" applyFont="1" applyBorder="1" applyAlignment="1">
      <alignment horizontal="center" textRotation="90"/>
    </xf>
    <xf numFmtId="0" fontId="65" fillId="33" borderId="25" xfId="0" applyFont="1" applyFill="1" applyBorder="1" applyAlignment="1">
      <alignment horizontal="center" textRotation="90"/>
    </xf>
    <xf numFmtId="0" fontId="37" fillId="33" borderId="26" xfId="57" applyFont="1" applyFill="1" applyBorder="1" applyAlignment="1">
      <alignment horizontal="center" vertical="center"/>
      <protection/>
    </xf>
    <xf numFmtId="0" fontId="37" fillId="33" borderId="27" xfId="57" applyFont="1" applyFill="1" applyBorder="1" applyAlignment="1">
      <alignment horizontal="center" vertical="center"/>
      <protection/>
    </xf>
    <xf numFmtId="0" fontId="37" fillId="33" borderId="28" xfId="57" applyFont="1" applyFill="1" applyBorder="1" applyAlignment="1">
      <alignment horizontal="center" vertical="center"/>
      <protection/>
    </xf>
    <xf numFmtId="0" fontId="39" fillId="33" borderId="27" xfId="57" applyFont="1" applyFill="1" applyBorder="1" applyAlignment="1">
      <alignment horizontal="center" vertical="center" wrapText="1"/>
      <protection/>
    </xf>
    <xf numFmtId="0" fontId="39" fillId="0" borderId="27" xfId="57" applyFont="1" applyFill="1" applyBorder="1" applyAlignment="1">
      <alignment horizontal="center" vertical="center" wrapText="1"/>
      <protection/>
    </xf>
    <xf numFmtId="0" fontId="39" fillId="35" borderId="27" xfId="57" applyFont="1" applyFill="1" applyBorder="1" applyAlignment="1">
      <alignment horizontal="center" vertical="center" wrapText="1"/>
      <protection/>
    </xf>
    <xf numFmtId="0" fontId="39" fillId="35" borderId="29" xfId="57" applyFont="1" applyFill="1" applyBorder="1" applyAlignment="1">
      <alignment horizontal="center" vertical="center" wrapText="1"/>
      <protection/>
    </xf>
    <xf numFmtId="0" fontId="61" fillId="36" borderId="0" xfId="0" applyFont="1" applyFill="1" applyBorder="1" applyAlignment="1">
      <alignment horizontal="center" vertical="center"/>
    </xf>
    <xf numFmtId="0" fontId="64" fillId="36" borderId="30" xfId="0" applyFont="1" applyFill="1" applyBorder="1" applyAlignment="1">
      <alignment horizontal="center" vertical="center"/>
    </xf>
    <xf numFmtId="0" fontId="61" fillId="36" borderId="31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164" fontId="63" fillId="0" borderId="0" xfId="0" applyNumberFormat="1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left" vertical="center"/>
    </xf>
    <xf numFmtId="164" fontId="63" fillId="0" borderId="25" xfId="0" applyNumberFormat="1" applyFont="1" applyFill="1" applyBorder="1" applyAlignment="1">
      <alignment horizontal="center" vertical="center"/>
    </xf>
    <xf numFmtId="164" fontId="63" fillId="35" borderId="25" xfId="0" applyNumberFormat="1" applyFont="1" applyFill="1" applyBorder="1" applyAlignment="1">
      <alignment horizontal="center" vertical="center"/>
    </xf>
    <xf numFmtId="164" fontId="63" fillId="35" borderId="33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/>
    </xf>
    <xf numFmtId="3" fontId="61" fillId="33" borderId="10" xfId="0" applyNumberFormat="1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left" vertical="center"/>
    </xf>
    <xf numFmtId="3" fontId="0" fillId="33" borderId="10" xfId="0" applyNumberForma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center" vertical="center"/>
    </xf>
    <xf numFmtId="1" fontId="61" fillId="33" borderId="0" xfId="0" applyNumberFormat="1" applyFont="1" applyFill="1" applyBorder="1" applyAlignment="1">
      <alignment horizontal="center"/>
    </xf>
    <xf numFmtId="0" fontId="62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/>
    </xf>
    <xf numFmtId="1" fontId="61" fillId="33" borderId="10" xfId="0" applyNumberFormat="1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/>
    </xf>
    <xf numFmtId="1" fontId="61" fillId="33" borderId="0" xfId="0" applyNumberFormat="1" applyFont="1" applyFill="1" applyBorder="1" applyAlignment="1">
      <alignment horizontal="center" vertical="center"/>
    </xf>
    <xf numFmtId="164" fontId="63" fillId="33" borderId="25" xfId="0" applyNumberFormat="1" applyFont="1" applyFill="1" applyBorder="1" applyAlignment="1">
      <alignment horizontal="center" vertical="center"/>
    </xf>
    <xf numFmtId="0" fontId="61" fillId="36" borderId="17" xfId="0" applyFont="1" applyFill="1" applyBorder="1" applyAlignment="1">
      <alignment horizontal="center" vertical="center"/>
    </xf>
    <xf numFmtId="0" fontId="61" fillId="36" borderId="18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61" fillId="36" borderId="20" xfId="0" applyFont="1" applyFill="1" applyBorder="1" applyAlignment="1">
      <alignment horizontal="center" vertical="center"/>
    </xf>
    <xf numFmtId="0" fontId="61" fillId="36" borderId="37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3" fontId="10" fillId="35" borderId="10" xfId="57" applyNumberFormat="1" applyFont="1" applyFill="1" applyBorder="1" applyAlignment="1">
      <alignment horizontal="center" vertical="center" wrapText="1"/>
      <protection/>
    </xf>
    <xf numFmtId="3" fontId="10" fillId="35" borderId="13" xfId="57" applyNumberFormat="1" applyFont="1" applyFill="1" applyBorder="1" applyAlignment="1">
      <alignment horizontal="center" vertical="center" wrapText="1"/>
      <protection/>
    </xf>
    <xf numFmtId="3" fontId="10" fillId="35" borderId="25" xfId="57" applyNumberFormat="1" applyFont="1" applyFill="1" applyBorder="1" applyAlignment="1">
      <alignment horizontal="center" vertical="center" wrapText="1"/>
      <protection/>
    </xf>
    <xf numFmtId="3" fontId="10" fillId="35" borderId="33" xfId="57" applyNumberFormat="1" applyFont="1" applyFill="1" applyBorder="1" applyAlignment="1">
      <alignment horizontal="center" vertical="center" wrapText="1"/>
      <protection/>
    </xf>
    <xf numFmtId="0" fontId="61" fillId="36" borderId="38" xfId="0" applyFont="1" applyFill="1" applyBorder="1" applyAlignment="1">
      <alignment horizontal="center" vertical="center"/>
    </xf>
    <xf numFmtId="0" fontId="61" fillId="36" borderId="39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6" fillId="36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4" fillId="36" borderId="15" xfId="0" applyFont="1" applyFill="1" applyBorder="1" applyAlignment="1">
      <alignment horizontal="left" vertical="center"/>
    </xf>
    <xf numFmtId="0" fontId="64" fillId="36" borderId="17" xfId="0" applyFont="1" applyFill="1" applyBorder="1" applyAlignment="1">
      <alignment horizontal="left" vertical="center"/>
    </xf>
    <xf numFmtId="0" fontId="39" fillId="33" borderId="46" xfId="57" applyFont="1" applyFill="1" applyBorder="1" applyAlignment="1">
      <alignment horizontal="center" vertical="center"/>
      <protection/>
    </xf>
    <xf numFmtId="0" fontId="39" fillId="33" borderId="27" xfId="57" applyFont="1" applyFill="1" applyBorder="1" applyAlignment="1">
      <alignment horizontal="center" vertical="center"/>
      <protection/>
    </xf>
    <xf numFmtId="3" fontId="10" fillId="34" borderId="19" xfId="57" applyNumberFormat="1" applyFont="1" applyFill="1" applyBorder="1" applyAlignment="1">
      <alignment horizontal="center" vertical="center" wrapText="1"/>
      <protection/>
    </xf>
    <xf numFmtId="3" fontId="10" fillId="34" borderId="20" xfId="57" applyNumberFormat="1" applyFont="1" applyFill="1" applyBorder="1" applyAlignment="1">
      <alignment horizontal="center" vertical="center" wrapText="1"/>
      <protection/>
    </xf>
    <xf numFmtId="3" fontId="10" fillId="34" borderId="47" xfId="57" applyNumberFormat="1" applyFont="1" applyFill="1" applyBorder="1" applyAlignment="1">
      <alignment horizontal="center" vertical="center" wrapText="1"/>
      <protection/>
    </xf>
    <xf numFmtId="3" fontId="10" fillId="34" borderId="0" xfId="57" applyNumberFormat="1" applyFont="1" applyFill="1" applyBorder="1" applyAlignment="1">
      <alignment horizontal="center" vertical="center" wrapText="1"/>
      <protection/>
    </xf>
    <xf numFmtId="0" fontId="61" fillId="36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7" fillId="0" borderId="49" xfId="57" applyFont="1" applyBorder="1" applyAlignment="1">
      <alignment horizontal="center" vertical="center"/>
      <protection/>
    </xf>
    <xf numFmtId="0" fontId="8" fillId="0" borderId="50" xfId="0" applyFont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ce list of 99-11-1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4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6</xdr:row>
      <xdr:rowOff>276225</xdr:rowOff>
    </xdr:from>
    <xdr:to>
      <xdr:col>1</xdr:col>
      <xdr:colOff>285750</xdr:colOff>
      <xdr:row>6</xdr:row>
      <xdr:rowOff>276225</xdr:rowOff>
    </xdr:to>
    <xdr:pic>
      <xdr:nvPicPr>
        <xdr:cNvPr id="1" name="Picture 27" descr="emoti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</xdr:row>
      <xdr:rowOff>952500</xdr:rowOff>
    </xdr:from>
    <xdr:to>
      <xdr:col>1</xdr:col>
      <xdr:colOff>2933700</xdr:colOff>
      <xdr:row>6</xdr:row>
      <xdr:rowOff>1762125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1791" t="36227" r="1354" b="35653"/>
        <a:stretch>
          <a:fillRect/>
        </a:stretch>
      </xdr:blipFill>
      <xdr:spPr>
        <a:xfrm>
          <a:off x="171450" y="2676525"/>
          <a:ext cx="3695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104775</xdr:rowOff>
    </xdr:from>
    <xdr:to>
      <xdr:col>4</xdr:col>
      <xdr:colOff>1190625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047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6"/>
  <sheetViews>
    <sheetView tabSelected="1" view="pageBreakPreview" zoomScale="60" zoomScaleNormal="60" zoomScalePageLayoutView="0" workbookViewId="0" topLeftCell="A1">
      <pane ySplit="8" topLeftCell="A116" activePane="bottomLeft" state="frozen"/>
      <selection pane="topLeft" activeCell="A1" sqref="A1"/>
      <selection pane="bottomLeft" activeCell="S121" sqref="S121"/>
    </sheetView>
  </sheetViews>
  <sheetFormatPr defaultColWidth="9.140625" defaultRowHeight="15"/>
  <cols>
    <col min="1" max="1" width="14.00390625" style="0" customWidth="1"/>
    <col min="2" max="2" width="50.28125" style="0" bestFit="1" customWidth="1"/>
    <col min="3" max="3" width="11.140625" style="0" customWidth="1"/>
    <col min="4" max="9" width="3.8515625" style="0" bestFit="1" customWidth="1"/>
    <col min="10" max="10" width="3.8515625" style="0" customWidth="1"/>
    <col min="11" max="11" width="3.8515625" style="0" bestFit="1" customWidth="1"/>
    <col min="12" max="12" width="2.140625" style="0" customWidth="1"/>
    <col min="13" max="20" width="3.8515625" style="0" bestFit="1" customWidth="1"/>
    <col min="21" max="21" width="4.00390625" style="0" bestFit="1" customWidth="1"/>
    <col min="22" max="24" width="3.8515625" style="0" bestFit="1" customWidth="1"/>
    <col min="25" max="25" width="7.28125" style="0" customWidth="1"/>
    <col min="26" max="26" width="3.8515625" style="0" bestFit="1" customWidth="1"/>
    <col min="27" max="27" width="2.28125" style="0" customWidth="1"/>
    <col min="28" max="32" width="3.8515625" style="0" bestFit="1" customWidth="1"/>
    <col min="33" max="33" width="2.00390625" style="0" customWidth="1"/>
    <col min="34" max="38" width="3.8515625" style="0" bestFit="1" customWidth="1"/>
    <col min="39" max="40" width="4.8515625" style="0" bestFit="1" customWidth="1"/>
    <col min="41" max="41" width="1.8515625" style="0" customWidth="1"/>
    <col min="42" max="47" width="3.8515625" style="0" bestFit="1" customWidth="1"/>
    <col min="48" max="48" width="12.7109375" style="0" customWidth="1"/>
    <col min="49" max="49" width="14.8515625" style="0" bestFit="1" customWidth="1"/>
    <col min="50" max="51" width="13.7109375" style="0" customWidth="1"/>
    <col min="52" max="52" width="14.57421875" style="0" customWidth="1"/>
    <col min="53" max="53" width="10.28125" style="0" bestFit="1" customWidth="1"/>
  </cols>
  <sheetData>
    <row r="1" spans="1:50" ht="31.5" customHeight="1" thickBot="1">
      <c r="A1" s="134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1:52" ht="26.25" customHeight="1">
      <c r="A2" s="138" t="s">
        <v>295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40"/>
    </row>
    <row r="3" spans="1:52" ht="15.75" customHeigh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41"/>
    </row>
    <row r="4" spans="1:52" s="40" customFormat="1" ht="28.5" customHeight="1">
      <c r="A4" s="136" t="s">
        <v>73</v>
      </c>
      <c r="B4" s="137"/>
      <c r="C4" s="145" t="s">
        <v>100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6" t="s">
        <v>75</v>
      </c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8"/>
    </row>
    <row r="5" spans="1:52" ht="15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4"/>
    </row>
    <row r="6" spans="1:52" s="12" customFormat="1" ht="18.75" customHeight="1">
      <c r="A6" s="130"/>
      <c r="B6" s="131"/>
      <c r="C6" s="68" t="s">
        <v>87</v>
      </c>
      <c r="D6" s="121" t="s">
        <v>0</v>
      </c>
      <c r="E6" s="121"/>
      <c r="F6" s="121"/>
      <c r="G6" s="121"/>
      <c r="H6" s="121"/>
      <c r="I6" s="121"/>
      <c r="J6" s="121"/>
      <c r="K6" s="121"/>
      <c r="L6" s="122"/>
      <c r="M6" s="121" t="s">
        <v>1</v>
      </c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2"/>
      <c r="AB6" s="121" t="s">
        <v>2</v>
      </c>
      <c r="AC6" s="121"/>
      <c r="AD6" s="121"/>
      <c r="AE6" s="121"/>
      <c r="AF6" s="121"/>
      <c r="AG6" s="122"/>
      <c r="AH6" s="121" t="s">
        <v>3</v>
      </c>
      <c r="AI6" s="121"/>
      <c r="AJ6" s="121"/>
      <c r="AK6" s="121"/>
      <c r="AL6" s="121"/>
      <c r="AM6" s="121"/>
      <c r="AN6" s="121"/>
      <c r="AO6" s="122"/>
      <c r="AP6" s="121" t="s">
        <v>4</v>
      </c>
      <c r="AQ6" s="121"/>
      <c r="AR6" s="121"/>
      <c r="AS6" s="121"/>
      <c r="AT6" s="121"/>
      <c r="AU6" s="121"/>
      <c r="AV6" s="153" t="s">
        <v>39</v>
      </c>
      <c r="AW6" s="154"/>
      <c r="AX6" s="154"/>
      <c r="AY6" s="124" t="s">
        <v>88</v>
      </c>
      <c r="AZ6" s="125"/>
    </row>
    <row r="7" spans="1:52" ht="242.25" customHeight="1" thickBot="1">
      <c r="A7" s="132"/>
      <c r="B7" s="133"/>
      <c r="C7" s="70" t="s">
        <v>86</v>
      </c>
      <c r="D7" s="71" t="s">
        <v>5</v>
      </c>
      <c r="E7" s="71" t="s">
        <v>6</v>
      </c>
      <c r="F7" s="71" t="s">
        <v>7</v>
      </c>
      <c r="G7" s="71" t="s">
        <v>8</v>
      </c>
      <c r="H7" s="71" t="s">
        <v>9</v>
      </c>
      <c r="I7" s="71" t="s">
        <v>10</v>
      </c>
      <c r="J7" s="72" t="s">
        <v>107</v>
      </c>
      <c r="K7" s="71" t="s">
        <v>11</v>
      </c>
      <c r="L7" s="123"/>
      <c r="M7" s="71" t="s">
        <v>12</v>
      </c>
      <c r="N7" s="71" t="s">
        <v>13</v>
      </c>
      <c r="O7" s="71" t="s">
        <v>14</v>
      </c>
      <c r="P7" s="71" t="s">
        <v>94</v>
      </c>
      <c r="Q7" s="71" t="s">
        <v>15</v>
      </c>
      <c r="R7" s="71" t="s">
        <v>16</v>
      </c>
      <c r="S7" s="71" t="s">
        <v>82</v>
      </c>
      <c r="T7" s="71" t="s">
        <v>17</v>
      </c>
      <c r="U7" s="71" t="s">
        <v>18</v>
      </c>
      <c r="V7" s="71" t="s">
        <v>85</v>
      </c>
      <c r="W7" s="71" t="s">
        <v>19</v>
      </c>
      <c r="X7" s="71" t="s">
        <v>20</v>
      </c>
      <c r="Y7" s="70" t="s">
        <v>69</v>
      </c>
      <c r="Z7" s="71" t="s">
        <v>21</v>
      </c>
      <c r="AA7" s="123"/>
      <c r="AB7" s="71" t="s">
        <v>22</v>
      </c>
      <c r="AC7" s="71" t="s">
        <v>23</v>
      </c>
      <c r="AD7" s="71" t="s">
        <v>24</v>
      </c>
      <c r="AE7" s="71" t="s">
        <v>25</v>
      </c>
      <c r="AF7" s="71" t="s">
        <v>26</v>
      </c>
      <c r="AG7" s="123"/>
      <c r="AH7" s="71" t="s">
        <v>27</v>
      </c>
      <c r="AI7" s="71" t="s">
        <v>28</v>
      </c>
      <c r="AJ7" s="71" t="s">
        <v>29</v>
      </c>
      <c r="AK7" s="71" t="s">
        <v>30</v>
      </c>
      <c r="AL7" s="71" t="s">
        <v>31</v>
      </c>
      <c r="AM7" s="71" t="s">
        <v>32</v>
      </c>
      <c r="AN7" s="71" t="s">
        <v>33</v>
      </c>
      <c r="AO7" s="123"/>
      <c r="AP7" s="71" t="s">
        <v>34</v>
      </c>
      <c r="AQ7" s="71" t="s">
        <v>35</v>
      </c>
      <c r="AR7" s="71" t="s">
        <v>36</v>
      </c>
      <c r="AS7" s="71" t="s">
        <v>97</v>
      </c>
      <c r="AT7" s="71" t="s">
        <v>37</v>
      </c>
      <c r="AU7" s="71" t="s">
        <v>38</v>
      </c>
      <c r="AV7" s="155"/>
      <c r="AW7" s="156"/>
      <c r="AX7" s="156"/>
      <c r="AY7" s="126"/>
      <c r="AZ7" s="127"/>
    </row>
    <row r="8" spans="1:52" s="17" customFormat="1" ht="52.5" thickBot="1">
      <c r="A8" s="73" t="s">
        <v>40</v>
      </c>
      <c r="B8" s="74" t="s">
        <v>41</v>
      </c>
      <c r="C8" s="75"/>
      <c r="D8" s="151" t="s">
        <v>42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76" t="s">
        <v>101</v>
      </c>
      <c r="AW8" s="77" t="s">
        <v>105</v>
      </c>
      <c r="AX8" s="76" t="s">
        <v>102</v>
      </c>
      <c r="AY8" s="78" t="s">
        <v>103</v>
      </c>
      <c r="AZ8" s="79" t="s">
        <v>104</v>
      </c>
    </row>
    <row r="9" spans="1:52" s="12" customFormat="1" ht="19.5" thickBot="1">
      <c r="A9" s="69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9"/>
    </row>
    <row r="10" spans="1:52" s="12" customFormat="1" ht="18.75">
      <c r="A10" s="81" t="s">
        <v>214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2"/>
    </row>
    <row r="11" spans="1:53" s="17" customFormat="1" ht="18.75">
      <c r="A11" s="52" t="s">
        <v>228</v>
      </c>
      <c r="B11" s="42" t="s">
        <v>215</v>
      </c>
      <c r="C11" s="44">
        <v>105</v>
      </c>
      <c r="D11" s="14" t="s">
        <v>44</v>
      </c>
      <c r="E11" s="14" t="s">
        <v>44</v>
      </c>
      <c r="F11" s="14" t="s">
        <v>44</v>
      </c>
      <c r="G11" s="14"/>
      <c r="H11" s="14" t="s">
        <v>44</v>
      </c>
      <c r="I11" s="14" t="s">
        <v>44</v>
      </c>
      <c r="J11" s="14"/>
      <c r="K11" s="14"/>
      <c r="L11" s="83"/>
      <c r="M11" s="14" t="s">
        <v>44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83"/>
      <c r="AB11" s="14"/>
      <c r="AC11" s="14"/>
      <c r="AD11" s="14"/>
      <c r="AE11" s="14"/>
      <c r="AF11" s="14"/>
      <c r="AG11" s="83"/>
      <c r="AH11" s="14"/>
      <c r="AI11" s="14"/>
      <c r="AJ11" s="14"/>
      <c r="AK11" s="14"/>
      <c r="AL11" s="14"/>
      <c r="AM11" s="14">
        <v>14</v>
      </c>
      <c r="AN11" s="14"/>
      <c r="AO11" s="83"/>
      <c r="AP11" s="14">
        <v>2</v>
      </c>
      <c r="AQ11" s="14"/>
      <c r="AR11" s="14"/>
      <c r="AS11" s="14"/>
      <c r="AT11" s="14"/>
      <c r="AU11" s="14"/>
      <c r="AV11" s="43">
        <v>8750</v>
      </c>
      <c r="AW11" s="43">
        <v>500</v>
      </c>
      <c r="AX11" s="43">
        <v>8250</v>
      </c>
      <c r="AY11" s="47">
        <f aca="true" t="shared" si="0" ref="AY11:AY18">AX11-AZ11</f>
        <v>7578.912002916</v>
      </c>
      <c r="AZ11" s="46">
        <v>671.087997084</v>
      </c>
      <c r="BA11" s="48"/>
    </row>
    <row r="12" spans="1:53" s="17" customFormat="1" ht="18.75">
      <c r="A12" s="52" t="s">
        <v>229</v>
      </c>
      <c r="B12" s="42" t="s">
        <v>216</v>
      </c>
      <c r="C12" s="44">
        <v>105</v>
      </c>
      <c r="D12" s="14" t="s">
        <v>44</v>
      </c>
      <c r="E12" s="14" t="s">
        <v>44</v>
      </c>
      <c r="F12" s="14" t="s">
        <v>44</v>
      </c>
      <c r="G12" s="14"/>
      <c r="H12" s="14" t="s">
        <v>44</v>
      </c>
      <c r="I12" s="14" t="s">
        <v>44</v>
      </c>
      <c r="J12" s="14"/>
      <c r="K12" s="14"/>
      <c r="L12" s="83"/>
      <c r="M12" s="14" t="s">
        <v>44</v>
      </c>
      <c r="N12" s="14"/>
      <c r="O12" s="14"/>
      <c r="P12" s="14"/>
      <c r="Q12" s="14"/>
      <c r="R12" s="14"/>
      <c r="S12" s="14"/>
      <c r="T12" s="14" t="s">
        <v>44</v>
      </c>
      <c r="U12" s="14" t="s">
        <v>44</v>
      </c>
      <c r="V12" s="14"/>
      <c r="W12" s="14"/>
      <c r="X12" s="14"/>
      <c r="Y12" s="14"/>
      <c r="Z12" s="14"/>
      <c r="AA12" s="83"/>
      <c r="AB12" s="14"/>
      <c r="AC12" s="14" t="s">
        <v>44</v>
      </c>
      <c r="AD12" s="14"/>
      <c r="AE12" s="14"/>
      <c r="AF12" s="14" t="s">
        <v>44</v>
      </c>
      <c r="AG12" s="83"/>
      <c r="AH12" s="14"/>
      <c r="AI12" s="14"/>
      <c r="AJ12" s="14"/>
      <c r="AK12" s="14"/>
      <c r="AL12" s="14"/>
      <c r="AM12" s="14">
        <v>14</v>
      </c>
      <c r="AN12" s="14"/>
      <c r="AO12" s="83"/>
      <c r="AP12" s="14">
        <v>6</v>
      </c>
      <c r="AQ12" s="14" t="s">
        <v>44</v>
      </c>
      <c r="AR12" s="14" t="s">
        <v>44</v>
      </c>
      <c r="AS12" s="14"/>
      <c r="AT12" s="14"/>
      <c r="AU12" s="14"/>
      <c r="AV12" s="43">
        <v>9500</v>
      </c>
      <c r="AW12" s="43">
        <v>500</v>
      </c>
      <c r="AX12" s="43">
        <v>9000</v>
      </c>
      <c r="AY12" s="47">
        <f t="shared" si="0"/>
        <v>8275.646950104001</v>
      </c>
      <c r="AZ12" s="46">
        <v>724.3530498959999</v>
      </c>
      <c r="BA12" s="48"/>
    </row>
    <row r="13" spans="1:53" s="17" customFormat="1" ht="18.75">
      <c r="A13" s="52" t="s">
        <v>230</v>
      </c>
      <c r="B13" s="42" t="s">
        <v>217</v>
      </c>
      <c r="C13" s="44">
        <v>95</v>
      </c>
      <c r="D13" s="14" t="s">
        <v>44</v>
      </c>
      <c r="E13" s="14" t="s">
        <v>44</v>
      </c>
      <c r="F13" s="14" t="s">
        <v>44</v>
      </c>
      <c r="G13" s="14"/>
      <c r="H13" s="14" t="s">
        <v>44</v>
      </c>
      <c r="I13" s="14" t="s">
        <v>44</v>
      </c>
      <c r="J13" s="14"/>
      <c r="K13" s="14"/>
      <c r="L13" s="83"/>
      <c r="M13" s="14" t="s">
        <v>44</v>
      </c>
      <c r="N13" s="14"/>
      <c r="O13" s="14"/>
      <c r="P13" s="14"/>
      <c r="Q13" s="14"/>
      <c r="R13" s="14"/>
      <c r="S13" s="14"/>
      <c r="T13" s="14" t="s">
        <v>44</v>
      </c>
      <c r="U13" s="14" t="s">
        <v>44</v>
      </c>
      <c r="V13" s="14"/>
      <c r="W13" s="14"/>
      <c r="X13" s="14"/>
      <c r="Y13" s="14" t="s">
        <v>44</v>
      </c>
      <c r="Z13" s="14"/>
      <c r="AA13" s="83"/>
      <c r="AB13" s="14"/>
      <c r="AC13" s="14" t="s">
        <v>44</v>
      </c>
      <c r="AD13" s="14"/>
      <c r="AE13" s="14"/>
      <c r="AF13" s="14" t="s">
        <v>44</v>
      </c>
      <c r="AG13" s="83"/>
      <c r="AH13" s="14"/>
      <c r="AI13" s="14"/>
      <c r="AJ13" s="14"/>
      <c r="AK13" s="14"/>
      <c r="AL13" s="14"/>
      <c r="AM13" s="14">
        <v>14</v>
      </c>
      <c r="AN13" s="14"/>
      <c r="AO13" s="83"/>
      <c r="AP13" s="14">
        <v>6</v>
      </c>
      <c r="AQ13" s="14" t="s">
        <v>44</v>
      </c>
      <c r="AR13" s="14" t="s">
        <v>44</v>
      </c>
      <c r="AS13" s="14"/>
      <c r="AT13" s="14"/>
      <c r="AU13" s="14"/>
      <c r="AV13" s="43">
        <v>9850</v>
      </c>
      <c r="AW13" s="43">
        <v>500</v>
      </c>
      <c r="AX13" s="43">
        <v>9350</v>
      </c>
      <c r="AY13" s="47">
        <f t="shared" si="0"/>
        <v>8590.38461078</v>
      </c>
      <c r="AZ13" s="46">
        <v>759.6153892199999</v>
      </c>
      <c r="BA13" s="48"/>
    </row>
    <row r="14" spans="1:53" s="17" customFormat="1" ht="18.75">
      <c r="A14" s="52" t="s">
        <v>284</v>
      </c>
      <c r="B14" s="49" t="s">
        <v>271</v>
      </c>
      <c r="C14" s="44">
        <v>103</v>
      </c>
      <c r="D14" s="14" t="s">
        <v>44</v>
      </c>
      <c r="E14" s="14" t="s">
        <v>44</v>
      </c>
      <c r="F14" s="14" t="s">
        <v>44</v>
      </c>
      <c r="G14" s="14"/>
      <c r="H14" s="14" t="s">
        <v>44</v>
      </c>
      <c r="I14" s="14" t="s">
        <v>44</v>
      </c>
      <c r="J14" s="14"/>
      <c r="K14" s="14"/>
      <c r="L14" s="90"/>
      <c r="M14" s="14" t="s">
        <v>44</v>
      </c>
      <c r="N14" s="14"/>
      <c r="O14" s="14"/>
      <c r="P14" s="14"/>
      <c r="Q14" s="14"/>
      <c r="R14" s="14"/>
      <c r="S14" s="14"/>
      <c r="T14" s="14" t="s">
        <v>44</v>
      </c>
      <c r="U14" s="14" t="s">
        <v>44</v>
      </c>
      <c r="V14" s="14"/>
      <c r="W14" s="14"/>
      <c r="X14" s="14"/>
      <c r="Y14" s="14"/>
      <c r="Z14" s="14"/>
      <c r="AA14" s="90"/>
      <c r="AB14" s="14"/>
      <c r="AC14" s="14" t="s">
        <v>44</v>
      </c>
      <c r="AD14" s="14"/>
      <c r="AE14" s="14"/>
      <c r="AF14" s="14" t="s">
        <v>44</v>
      </c>
      <c r="AG14" s="90"/>
      <c r="AH14" s="14"/>
      <c r="AI14" s="14"/>
      <c r="AJ14" s="14"/>
      <c r="AK14" s="14"/>
      <c r="AL14" s="14"/>
      <c r="AM14" s="14">
        <v>14</v>
      </c>
      <c r="AN14" s="14"/>
      <c r="AO14" s="90"/>
      <c r="AP14" s="14">
        <v>6</v>
      </c>
      <c r="AQ14" s="14" t="s">
        <v>44</v>
      </c>
      <c r="AR14" s="14" t="s">
        <v>44</v>
      </c>
      <c r="AS14" s="14"/>
      <c r="AT14" s="14"/>
      <c r="AU14" s="14"/>
      <c r="AV14" s="43">
        <v>10350</v>
      </c>
      <c r="AW14" s="43">
        <v>500</v>
      </c>
      <c r="AX14" s="43">
        <v>9850</v>
      </c>
      <c r="AY14" s="47">
        <f t="shared" si="0"/>
        <v>9048</v>
      </c>
      <c r="AZ14" s="46">
        <v>802</v>
      </c>
      <c r="BA14" s="48"/>
    </row>
    <row r="15" spans="1:53" s="17" customFormat="1" ht="18.75">
      <c r="A15" s="52" t="s">
        <v>231</v>
      </c>
      <c r="B15" s="42" t="s">
        <v>218</v>
      </c>
      <c r="C15" s="44">
        <v>108</v>
      </c>
      <c r="D15" s="14" t="s">
        <v>44</v>
      </c>
      <c r="E15" s="14" t="s">
        <v>44</v>
      </c>
      <c r="F15" s="14" t="s">
        <v>44</v>
      </c>
      <c r="G15" s="14"/>
      <c r="H15" s="14" t="s">
        <v>44</v>
      </c>
      <c r="I15" s="14" t="s">
        <v>44</v>
      </c>
      <c r="J15" s="14"/>
      <c r="K15" s="14"/>
      <c r="L15" s="83"/>
      <c r="M15" s="14" t="s">
        <v>44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83"/>
      <c r="AB15" s="14"/>
      <c r="AC15" s="14"/>
      <c r="AD15" s="14"/>
      <c r="AE15" s="14"/>
      <c r="AF15" s="14"/>
      <c r="AG15" s="83"/>
      <c r="AH15" s="14"/>
      <c r="AI15" s="14"/>
      <c r="AJ15" s="14"/>
      <c r="AK15" s="14"/>
      <c r="AL15" s="14"/>
      <c r="AM15" s="14">
        <v>14</v>
      </c>
      <c r="AN15" s="14"/>
      <c r="AO15" s="83"/>
      <c r="AP15" s="14">
        <v>2</v>
      </c>
      <c r="AQ15" s="14"/>
      <c r="AR15" s="14"/>
      <c r="AS15" s="14"/>
      <c r="AT15" s="14"/>
      <c r="AU15" s="14"/>
      <c r="AV15" s="43">
        <v>9250</v>
      </c>
      <c r="AW15" s="43">
        <v>500</v>
      </c>
      <c r="AX15" s="43">
        <v>8750</v>
      </c>
      <c r="AY15" s="47">
        <f t="shared" si="0"/>
        <v>8043.365435576</v>
      </c>
      <c r="AZ15" s="46">
        <v>706.6345644239999</v>
      </c>
      <c r="BA15" s="48"/>
    </row>
    <row r="16" spans="1:53" s="17" customFormat="1" ht="18.75">
      <c r="A16" s="52" t="s">
        <v>232</v>
      </c>
      <c r="B16" s="42" t="s">
        <v>219</v>
      </c>
      <c r="C16" s="44">
        <v>108</v>
      </c>
      <c r="D16" s="14" t="s">
        <v>44</v>
      </c>
      <c r="E16" s="14" t="s">
        <v>44</v>
      </c>
      <c r="F16" s="14" t="s">
        <v>44</v>
      </c>
      <c r="G16" s="14"/>
      <c r="H16" s="14" t="s">
        <v>44</v>
      </c>
      <c r="I16" s="14" t="s">
        <v>44</v>
      </c>
      <c r="J16" s="14"/>
      <c r="K16" s="14"/>
      <c r="L16" s="83"/>
      <c r="M16" s="14" t="s">
        <v>44</v>
      </c>
      <c r="N16" s="14"/>
      <c r="O16" s="14"/>
      <c r="P16" s="14"/>
      <c r="Q16" s="14"/>
      <c r="R16" s="14"/>
      <c r="S16" s="14"/>
      <c r="T16" s="14" t="s">
        <v>44</v>
      </c>
      <c r="U16" s="14" t="s">
        <v>44</v>
      </c>
      <c r="V16" s="14"/>
      <c r="W16" s="14"/>
      <c r="X16" s="14"/>
      <c r="Y16" s="14"/>
      <c r="Z16" s="14"/>
      <c r="AA16" s="83"/>
      <c r="AB16" s="14"/>
      <c r="AC16" s="14" t="s">
        <v>44</v>
      </c>
      <c r="AD16" s="14"/>
      <c r="AE16" s="14"/>
      <c r="AF16" s="14" t="s">
        <v>44</v>
      </c>
      <c r="AG16" s="83"/>
      <c r="AH16" s="14"/>
      <c r="AI16" s="14"/>
      <c r="AJ16" s="14"/>
      <c r="AK16" s="14"/>
      <c r="AL16" s="14"/>
      <c r="AM16" s="14">
        <v>14</v>
      </c>
      <c r="AN16" s="14"/>
      <c r="AO16" s="83"/>
      <c r="AP16" s="14">
        <v>6</v>
      </c>
      <c r="AQ16" s="14" t="s">
        <v>44</v>
      </c>
      <c r="AR16" s="14" t="s">
        <v>44</v>
      </c>
      <c r="AS16" s="14"/>
      <c r="AT16" s="14"/>
      <c r="AU16" s="14"/>
      <c r="AV16" s="43">
        <v>10000</v>
      </c>
      <c r="AW16" s="43">
        <v>500</v>
      </c>
      <c r="AX16" s="43">
        <v>9500</v>
      </c>
      <c r="AY16" s="47">
        <f t="shared" si="0"/>
        <v>8740.38461078</v>
      </c>
      <c r="AZ16" s="46">
        <v>759.6153892199999</v>
      </c>
      <c r="BA16" s="48"/>
    </row>
    <row r="17" spans="1:53" s="17" customFormat="1" ht="18.75">
      <c r="A17" s="52" t="s">
        <v>233</v>
      </c>
      <c r="B17" s="42" t="s">
        <v>248</v>
      </c>
      <c r="C17" s="44">
        <v>98</v>
      </c>
      <c r="D17" s="14" t="s">
        <v>44</v>
      </c>
      <c r="E17" s="14" t="s">
        <v>44</v>
      </c>
      <c r="F17" s="14" t="s">
        <v>44</v>
      </c>
      <c r="G17" s="14"/>
      <c r="H17" s="14" t="s">
        <v>44</v>
      </c>
      <c r="I17" s="14" t="s">
        <v>44</v>
      </c>
      <c r="J17" s="14"/>
      <c r="K17" s="14"/>
      <c r="L17" s="83"/>
      <c r="M17" s="14" t="s">
        <v>44</v>
      </c>
      <c r="N17" s="14"/>
      <c r="O17" s="14"/>
      <c r="P17" s="14"/>
      <c r="Q17" s="14"/>
      <c r="R17" s="14"/>
      <c r="S17" s="14"/>
      <c r="T17" s="14" t="s">
        <v>44</v>
      </c>
      <c r="U17" s="14" t="s">
        <v>44</v>
      </c>
      <c r="V17" s="14"/>
      <c r="W17" s="14"/>
      <c r="X17" s="14"/>
      <c r="Y17" s="14" t="s">
        <v>44</v>
      </c>
      <c r="Z17" s="14"/>
      <c r="AA17" s="83"/>
      <c r="AB17" s="14"/>
      <c r="AC17" s="14" t="s">
        <v>44</v>
      </c>
      <c r="AD17" s="14"/>
      <c r="AE17" s="14"/>
      <c r="AF17" s="14" t="s">
        <v>44</v>
      </c>
      <c r="AG17" s="83"/>
      <c r="AH17" s="14"/>
      <c r="AI17" s="14"/>
      <c r="AJ17" s="14"/>
      <c r="AK17" s="14"/>
      <c r="AL17" s="14"/>
      <c r="AM17" s="14">
        <v>14</v>
      </c>
      <c r="AN17" s="14"/>
      <c r="AO17" s="83"/>
      <c r="AP17" s="14">
        <v>6</v>
      </c>
      <c r="AQ17" s="14" t="s">
        <v>44</v>
      </c>
      <c r="AR17" s="14" t="s">
        <v>44</v>
      </c>
      <c r="AS17" s="14"/>
      <c r="AT17" s="14"/>
      <c r="AU17" s="14"/>
      <c r="AV17" s="43">
        <v>10350</v>
      </c>
      <c r="AW17" s="43">
        <v>500</v>
      </c>
      <c r="AX17" s="43">
        <v>9850</v>
      </c>
      <c r="AY17" s="47">
        <f t="shared" si="0"/>
        <v>9055.123475812</v>
      </c>
      <c r="AZ17" s="46">
        <v>794.876524188</v>
      </c>
      <c r="BA17" s="48"/>
    </row>
    <row r="18" spans="1:53" s="17" customFormat="1" ht="18.75">
      <c r="A18" s="52" t="s">
        <v>234</v>
      </c>
      <c r="B18" s="42" t="s">
        <v>220</v>
      </c>
      <c r="C18" s="44">
        <v>105</v>
      </c>
      <c r="D18" s="14" t="s">
        <v>44</v>
      </c>
      <c r="E18" s="14" t="s">
        <v>44</v>
      </c>
      <c r="F18" s="14" t="s">
        <v>44</v>
      </c>
      <c r="G18" s="14"/>
      <c r="H18" s="14" t="s">
        <v>44</v>
      </c>
      <c r="I18" s="14" t="s">
        <v>44</v>
      </c>
      <c r="J18" s="14"/>
      <c r="K18" s="14"/>
      <c r="L18" s="83"/>
      <c r="M18" s="14" t="s">
        <v>44</v>
      </c>
      <c r="N18" s="14"/>
      <c r="O18" s="14"/>
      <c r="P18" s="14"/>
      <c r="Q18" s="14"/>
      <c r="R18" s="14"/>
      <c r="S18" s="14"/>
      <c r="T18" s="14" t="s">
        <v>44</v>
      </c>
      <c r="U18" s="14" t="s">
        <v>44</v>
      </c>
      <c r="V18" s="14"/>
      <c r="W18" s="14"/>
      <c r="X18" s="14"/>
      <c r="Y18" s="14"/>
      <c r="Z18" s="14"/>
      <c r="AA18" s="83"/>
      <c r="AB18" s="14"/>
      <c r="AC18" s="14" t="s">
        <v>44</v>
      </c>
      <c r="AD18" s="14"/>
      <c r="AE18" s="14"/>
      <c r="AF18" s="14" t="s">
        <v>44</v>
      </c>
      <c r="AG18" s="83"/>
      <c r="AH18" s="14"/>
      <c r="AI18" s="14"/>
      <c r="AJ18" s="14"/>
      <c r="AK18" s="14"/>
      <c r="AL18" s="14"/>
      <c r="AM18" s="14">
        <v>14</v>
      </c>
      <c r="AN18" s="14"/>
      <c r="AO18" s="83"/>
      <c r="AP18" s="14">
        <v>6</v>
      </c>
      <c r="AQ18" s="14" t="s">
        <v>44</v>
      </c>
      <c r="AR18" s="14" t="s">
        <v>44</v>
      </c>
      <c r="AS18" s="14"/>
      <c r="AT18" s="14"/>
      <c r="AU18" s="14"/>
      <c r="AV18" s="43">
        <v>10850</v>
      </c>
      <c r="AW18" s="43">
        <v>500</v>
      </c>
      <c r="AX18" s="43">
        <v>10350</v>
      </c>
      <c r="AY18" s="47">
        <f t="shared" si="0"/>
        <v>9512.0352312</v>
      </c>
      <c r="AZ18" s="46">
        <v>837.9647688</v>
      </c>
      <c r="BA18" s="48"/>
    </row>
    <row r="19" spans="1:53" s="17" customFormat="1" ht="17.25">
      <c r="A19" s="85"/>
      <c r="B19" s="8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87"/>
      <c r="AW19" s="87"/>
      <c r="AX19" s="87"/>
      <c r="AY19" s="3"/>
      <c r="AZ19" s="3"/>
      <c r="BA19" s="48"/>
    </row>
    <row r="20" spans="1:50" s="30" customFormat="1" ht="17.25" customHeight="1">
      <c r="A20" s="81" t="s">
        <v>235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3" s="17" customFormat="1" ht="18.75">
      <c r="A21" s="52" t="s">
        <v>236</v>
      </c>
      <c r="B21" s="42" t="s">
        <v>215</v>
      </c>
      <c r="C21" s="44">
        <v>105</v>
      </c>
      <c r="D21" s="14" t="s">
        <v>44</v>
      </c>
      <c r="E21" s="14" t="s">
        <v>44</v>
      </c>
      <c r="F21" s="14" t="s">
        <v>44</v>
      </c>
      <c r="G21" s="14"/>
      <c r="H21" s="14" t="s">
        <v>44</v>
      </c>
      <c r="I21" s="14" t="s">
        <v>44</v>
      </c>
      <c r="J21" s="14"/>
      <c r="K21" s="14"/>
      <c r="L21" s="83"/>
      <c r="M21" s="14" t="s">
        <v>44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83"/>
      <c r="AB21" s="14"/>
      <c r="AC21" s="14"/>
      <c r="AD21" s="14"/>
      <c r="AE21" s="14"/>
      <c r="AF21" s="14"/>
      <c r="AG21" s="83"/>
      <c r="AH21" s="14"/>
      <c r="AI21" s="14"/>
      <c r="AJ21" s="14"/>
      <c r="AK21" s="14"/>
      <c r="AL21" s="14"/>
      <c r="AM21" s="14">
        <v>14</v>
      </c>
      <c r="AN21" s="14"/>
      <c r="AO21" s="83"/>
      <c r="AP21" s="14">
        <v>2</v>
      </c>
      <c r="AQ21" s="14"/>
      <c r="AR21" s="14"/>
      <c r="AS21" s="14"/>
      <c r="AT21" s="14"/>
      <c r="AU21" s="14"/>
      <c r="AV21" s="43">
        <v>9120</v>
      </c>
      <c r="AW21" s="43">
        <v>500</v>
      </c>
      <c r="AX21" s="43">
        <v>8620</v>
      </c>
      <c r="AY21" s="47">
        <f aca="true" t="shared" si="1" ref="AY21:AY28">AX21-AZ21</f>
        <v>7913.503936516</v>
      </c>
      <c r="AZ21" s="46">
        <v>706.4960634839999</v>
      </c>
      <c r="BA21" s="48"/>
    </row>
    <row r="22" spans="1:53" s="17" customFormat="1" ht="18.75">
      <c r="A22" s="52" t="s">
        <v>237</v>
      </c>
      <c r="B22" s="42" t="s">
        <v>216</v>
      </c>
      <c r="C22" s="44">
        <v>105</v>
      </c>
      <c r="D22" s="14" t="s">
        <v>44</v>
      </c>
      <c r="E22" s="14" t="s">
        <v>44</v>
      </c>
      <c r="F22" s="14" t="s">
        <v>44</v>
      </c>
      <c r="G22" s="14"/>
      <c r="H22" s="14" t="s">
        <v>44</v>
      </c>
      <c r="I22" s="14" t="s">
        <v>44</v>
      </c>
      <c r="J22" s="14"/>
      <c r="K22" s="14"/>
      <c r="L22" s="83"/>
      <c r="M22" s="14" t="s">
        <v>44</v>
      </c>
      <c r="N22" s="14"/>
      <c r="O22" s="14"/>
      <c r="P22" s="14"/>
      <c r="Q22" s="14"/>
      <c r="R22" s="14"/>
      <c r="S22" s="14"/>
      <c r="T22" s="14" t="s">
        <v>44</v>
      </c>
      <c r="U22" s="14" t="s">
        <v>44</v>
      </c>
      <c r="V22" s="14"/>
      <c r="W22" s="14"/>
      <c r="X22" s="14"/>
      <c r="Y22" s="14"/>
      <c r="Z22" s="14"/>
      <c r="AA22" s="83"/>
      <c r="AB22" s="14"/>
      <c r="AC22" s="14" t="s">
        <v>44</v>
      </c>
      <c r="AD22" s="14"/>
      <c r="AE22" s="14"/>
      <c r="AF22" s="14" t="s">
        <v>44</v>
      </c>
      <c r="AG22" s="83"/>
      <c r="AH22" s="14"/>
      <c r="AI22" s="14"/>
      <c r="AJ22" s="14"/>
      <c r="AK22" s="14"/>
      <c r="AL22" s="14"/>
      <c r="AM22" s="14">
        <v>14</v>
      </c>
      <c r="AN22" s="14"/>
      <c r="AO22" s="83"/>
      <c r="AP22" s="14">
        <v>6</v>
      </c>
      <c r="AQ22" s="14" t="s">
        <v>44</v>
      </c>
      <c r="AR22" s="14" t="s">
        <v>44</v>
      </c>
      <c r="AS22" s="14"/>
      <c r="AT22" s="14"/>
      <c r="AU22" s="14"/>
      <c r="AV22" s="43">
        <v>9870</v>
      </c>
      <c r="AW22" s="43">
        <v>500</v>
      </c>
      <c r="AX22" s="43">
        <v>9370</v>
      </c>
      <c r="AY22" s="47">
        <f t="shared" si="1"/>
        <v>8610.238883704</v>
      </c>
      <c r="AZ22" s="46">
        <v>759.761116296</v>
      </c>
      <c r="BA22" s="48"/>
    </row>
    <row r="23" spans="1:53" s="17" customFormat="1" ht="18.75">
      <c r="A23" s="52" t="s">
        <v>238</v>
      </c>
      <c r="B23" s="42" t="s">
        <v>217</v>
      </c>
      <c r="C23" s="44">
        <v>95</v>
      </c>
      <c r="D23" s="14" t="s">
        <v>44</v>
      </c>
      <c r="E23" s="14" t="s">
        <v>44</v>
      </c>
      <c r="F23" s="14" t="s">
        <v>44</v>
      </c>
      <c r="G23" s="14"/>
      <c r="H23" s="14" t="s">
        <v>44</v>
      </c>
      <c r="I23" s="14" t="s">
        <v>44</v>
      </c>
      <c r="J23" s="14"/>
      <c r="K23" s="14"/>
      <c r="L23" s="83"/>
      <c r="M23" s="14" t="s">
        <v>44</v>
      </c>
      <c r="N23" s="14"/>
      <c r="O23" s="14"/>
      <c r="P23" s="14"/>
      <c r="Q23" s="14"/>
      <c r="R23" s="14"/>
      <c r="S23" s="14"/>
      <c r="T23" s="14" t="s">
        <v>44</v>
      </c>
      <c r="U23" s="14" t="s">
        <v>44</v>
      </c>
      <c r="V23" s="14"/>
      <c r="W23" s="14"/>
      <c r="X23" s="14"/>
      <c r="Y23" s="14" t="s">
        <v>44</v>
      </c>
      <c r="Z23" s="14"/>
      <c r="AA23" s="83"/>
      <c r="AB23" s="14"/>
      <c r="AC23" s="14" t="s">
        <v>44</v>
      </c>
      <c r="AD23" s="14"/>
      <c r="AE23" s="14"/>
      <c r="AF23" s="14" t="s">
        <v>44</v>
      </c>
      <c r="AG23" s="83"/>
      <c r="AH23" s="14"/>
      <c r="AI23" s="14"/>
      <c r="AJ23" s="14"/>
      <c r="AK23" s="14"/>
      <c r="AL23" s="14"/>
      <c r="AM23" s="14">
        <v>14</v>
      </c>
      <c r="AN23" s="14"/>
      <c r="AO23" s="83"/>
      <c r="AP23" s="14">
        <v>6</v>
      </c>
      <c r="AQ23" s="14" t="s">
        <v>44</v>
      </c>
      <c r="AR23" s="14" t="s">
        <v>44</v>
      </c>
      <c r="AS23" s="14"/>
      <c r="AT23" s="14"/>
      <c r="AU23" s="14"/>
      <c r="AV23" s="43">
        <v>10220</v>
      </c>
      <c r="AW23" s="43">
        <v>500</v>
      </c>
      <c r="AX23" s="43">
        <v>9720</v>
      </c>
      <c r="AY23" s="47">
        <f t="shared" si="1"/>
        <v>8924.97654438</v>
      </c>
      <c r="AZ23" s="46">
        <v>795.02345562</v>
      </c>
      <c r="BA23" s="48"/>
    </row>
    <row r="24" spans="1:53" s="17" customFormat="1" ht="18.75">
      <c r="A24" s="52" t="s">
        <v>285</v>
      </c>
      <c r="B24" s="49" t="s">
        <v>272</v>
      </c>
      <c r="C24" s="44">
        <v>103</v>
      </c>
      <c r="D24" s="14" t="s">
        <v>44</v>
      </c>
      <c r="E24" s="14" t="s">
        <v>44</v>
      </c>
      <c r="F24" s="14" t="s">
        <v>44</v>
      </c>
      <c r="G24" s="14"/>
      <c r="H24" s="14" t="s">
        <v>44</v>
      </c>
      <c r="I24" s="14" t="s">
        <v>44</v>
      </c>
      <c r="J24" s="14"/>
      <c r="K24" s="14"/>
      <c r="L24" s="90"/>
      <c r="M24" s="14" t="s">
        <v>44</v>
      </c>
      <c r="N24" s="14"/>
      <c r="O24" s="14"/>
      <c r="P24" s="14"/>
      <c r="Q24" s="14"/>
      <c r="R24" s="14"/>
      <c r="S24" s="14"/>
      <c r="T24" s="14" t="s">
        <v>44</v>
      </c>
      <c r="U24" s="14" t="s">
        <v>44</v>
      </c>
      <c r="V24" s="14"/>
      <c r="W24" s="14"/>
      <c r="X24" s="14"/>
      <c r="Y24" s="14"/>
      <c r="Z24" s="14"/>
      <c r="AA24" s="90"/>
      <c r="AB24" s="14"/>
      <c r="AC24" s="14" t="s">
        <v>44</v>
      </c>
      <c r="AD24" s="14"/>
      <c r="AE24" s="14"/>
      <c r="AF24" s="14" t="s">
        <v>44</v>
      </c>
      <c r="AG24" s="90"/>
      <c r="AH24" s="14"/>
      <c r="AI24" s="14"/>
      <c r="AJ24" s="14"/>
      <c r="AK24" s="14"/>
      <c r="AL24" s="14"/>
      <c r="AM24" s="14">
        <v>14</v>
      </c>
      <c r="AN24" s="14"/>
      <c r="AO24" s="90"/>
      <c r="AP24" s="14">
        <v>6</v>
      </c>
      <c r="AQ24" s="14" t="s">
        <v>44</v>
      </c>
      <c r="AR24" s="14" t="s">
        <v>44</v>
      </c>
      <c r="AS24" s="14"/>
      <c r="AT24" s="14"/>
      <c r="AU24" s="14"/>
      <c r="AV24" s="43">
        <v>10720</v>
      </c>
      <c r="AW24" s="43">
        <v>500</v>
      </c>
      <c r="AX24" s="43">
        <v>10220</v>
      </c>
      <c r="AY24" s="47">
        <f t="shared" si="1"/>
        <v>9382</v>
      </c>
      <c r="AZ24" s="46">
        <v>838</v>
      </c>
      <c r="BA24" s="48"/>
    </row>
    <row r="25" spans="1:53" s="17" customFormat="1" ht="18.75">
      <c r="A25" s="52" t="s">
        <v>239</v>
      </c>
      <c r="B25" s="42" t="s">
        <v>218</v>
      </c>
      <c r="C25" s="44">
        <v>108</v>
      </c>
      <c r="D25" s="14" t="s">
        <v>44</v>
      </c>
      <c r="E25" s="14" t="s">
        <v>44</v>
      </c>
      <c r="F25" s="14" t="s">
        <v>44</v>
      </c>
      <c r="G25" s="14"/>
      <c r="H25" s="14" t="s">
        <v>44</v>
      </c>
      <c r="I25" s="14" t="s">
        <v>44</v>
      </c>
      <c r="J25" s="14"/>
      <c r="K25" s="14"/>
      <c r="L25" s="83"/>
      <c r="M25" s="14" t="s">
        <v>44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83"/>
      <c r="AB25" s="14"/>
      <c r="AC25" s="14"/>
      <c r="AD25" s="14"/>
      <c r="AE25" s="14"/>
      <c r="AF25" s="14"/>
      <c r="AG25" s="83"/>
      <c r="AH25" s="14"/>
      <c r="AI25" s="14"/>
      <c r="AJ25" s="14"/>
      <c r="AK25" s="14"/>
      <c r="AL25" s="14"/>
      <c r="AM25" s="14">
        <v>14</v>
      </c>
      <c r="AN25" s="14"/>
      <c r="AO25" s="83"/>
      <c r="AP25" s="14">
        <v>2</v>
      </c>
      <c r="AQ25" s="14"/>
      <c r="AR25" s="14"/>
      <c r="AS25" s="14"/>
      <c r="AT25" s="14"/>
      <c r="AU25" s="14"/>
      <c r="AV25" s="43">
        <v>9620</v>
      </c>
      <c r="AW25" s="43">
        <v>500</v>
      </c>
      <c r="AX25" s="43">
        <v>9120</v>
      </c>
      <c r="AY25" s="47">
        <f t="shared" si="1"/>
        <v>8377.957369176</v>
      </c>
      <c r="AZ25" s="46">
        <v>742.0426308240001</v>
      </c>
      <c r="BA25" s="48"/>
    </row>
    <row r="26" spans="1:53" s="17" customFormat="1" ht="18.75">
      <c r="A26" s="52" t="s">
        <v>240</v>
      </c>
      <c r="B26" s="42" t="s">
        <v>219</v>
      </c>
      <c r="C26" s="44">
        <v>108</v>
      </c>
      <c r="D26" s="14" t="s">
        <v>44</v>
      </c>
      <c r="E26" s="14" t="s">
        <v>44</v>
      </c>
      <c r="F26" s="14" t="s">
        <v>44</v>
      </c>
      <c r="G26" s="14"/>
      <c r="H26" s="14" t="s">
        <v>44</v>
      </c>
      <c r="I26" s="14" t="s">
        <v>44</v>
      </c>
      <c r="J26" s="14"/>
      <c r="K26" s="14"/>
      <c r="L26" s="83"/>
      <c r="M26" s="14" t="s">
        <v>44</v>
      </c>
      <c r="N26" s="14"/>
      <c r="O26" s="14"/>
      <c r="P26" s="14"/>
      <c r="Q26" s="14"/>
      <c r="R26" s="14"/>
      <c r="S26" s="14"/>
      <c r="T26" s="14" t="s">
        <v>44</v>
      </c>
      <c r="U26" s="14" t="s">
        <v>44</v>
      </c>
      <c r="V26" s="14"/>
      <c r="W26" s="14"/>
      <c r="X26" s="14"/>
      <c r="Y26" s="14"/>
      <c r="Z26" s="14"/>
      <c r="AA26" s="83"/>
      <c r="AB26" s="14"/>
      <c r="AC26" s="14" t="s">
        <v>44</v>
      </c>
      <c r="AD26" s="14"/>
      <c r="AE26" s="14"/>
      <c r="AF26" s="14" t="s">
        <v>44</v>
      </c>
      <c r="AG26" s="83"/>
      <c r="AH26" s="14"/>
      <c r="AI26" s="14"/>
      <c r="AJ26" s="14"/>
      <c r="AK26" s="14"/>
      <c r="AL26" s="14"/>
      <c r="AM26" s="14">
        <v>14</v>
      </c>
      <c r="AN26" s="14"/>
      <c r="AO26" s="83"/>
      <c r="AP26" s="14">
        <v>6</v>
      </c>
      <c r="AQ26" s="14" t="s">
        <v>44</v>
      </c>
      <c r="AR26" s="14" t="s">
        <v>44</v>
      </c>
      <c r="AS26" s="14"/>
      <c r="AT26" s="14"/>
      <c r="AU26" s="14"/>
      <c r="AV26" s="43">
        <v>10370</v>
      </c>
      <c r="AW26" s="43">
        <v>500</v>
      </c>
      <c r="AX26" s="43">
        <v>9870</v>
      </c>
      <c r="AY26" s="47">
        <f t="shared" si="1"/>
        <v>9074.97654438</v>
      </c>
      <c r="AZ26" s="46">
        <v>795.02345562</v>
      </c>
      <c r="BA26" s="48"/>
    </row>
    <row r="27" spans="1:53" s="17" customFormat="1" ht="18.75">
      <c r="A27" s="52" t="s">
        <v>241</v>
      </c>
      <c r="B27" s="42" t="s">
        <v>248</v>
      </c>
      <c r="C27" s="44">
        <v>98</v>
      </c>
      <c r="D27" s="14" t="s">
        <v>44</v>
      </c>
      <c r="E27" s="14" t="s">
        <v>44</v>
      </c>
      <c r="F27" s="14" t="s">
        <v>44</v>
      </c>
      <c r="G27" s="14"/>
      <c r="H27" s="14" t="s">
        <v>44</v>
      </c>
      <c r="I27" s="14" t="s">
        <v>44</v>
      </c>
      <c r="J27" s="14"/>
      <c r="K27" s="14"/>
      <c r="L27" s="83"/>
      <c r="M27" s="14" t="s">
        <v>44</v>
      </c>
      <c r="N27" s="14"/>
      <c r="O27" s="14"/>
      <c r="P27" s="14"/>
      <c r="Q27" s="14"/>
      <c r="R27" s="14"/>
      <c r="S27" s="14"/>
      <c r="T27" s="14" t="s">
        <v>44</v>
      </c>
      <c r="U27" s="14" t="s">
        <v>44</v>
      </c>
      <c r="V27" s="14"/>
      <c r="W27" s="14"/>
      <c r="X27" s="14"/>
      <c r="Y27" s="14" t="s">
        <v>44</v>
      </c>
      <c r="Z27" s="14"/>
      <c r="AA27" s="83"/>
      <c r="AB27" s="14"/>
      <c r="AC27" s="14" t="s">
        <v>44</v>
      </c>
      <c r="AD27" s="14"/>
      <c r="AE27" s="14"/>
      <c r="AF27" s="14" t="s">
        <v>44</v>
      </c>
      <c r="AG27" s="83"/>
      <c r="AH27" s="14"/>
      <c r="AI27" s="14"/>
      <c r="AJ27" s="14"/>
      <c r="AK27" s="14"/>
      <c r="AL27" s="14"/>
      <c r="AM27" s="14">
        <v>14</v>
      </c>
      <c r="AN27" s="14"/>
      <c r="AO27" s="83"/>
      <c r="AP27" s="14">
        <v>6</v>
      </c>
      <c r="AQ27" s="14" t="s">
        <v>44</v>
      </c>
      <c r="AR27" s="14" t="s">
        <v>44</v>
      </c>
      <c r="AS27" s="14"/>
      <c r="AT27" s="14"/>
      <c r="AU27" s="14"/>
      <c r="AV27" s="43">
        <v>10720</v>
      </c>
      <c r="AW27" s="43">
        <v>500</v>
      </c>
      <c r="AX27" s="43">
        <v>10220</v>
      </c>
      <c r="AY27" s="47">
        <f t="shared" si="1"/>
        <v>9389.715409412</v>
      </c>
      <c r="AZ27" s="46">
        <v>830.2845905879999</v>
      </c>
      <c r="BA27" s="48"/>
    </row>
    <row r="28" spans="1:53" s="17" customFormat="1" ht="18.75">
      <c r="A28" s="52" t="s">
        <v>242</v>
      </c>
      <c r="B28" s="42" t="s">
        <v>220</v>
      </c>
      <c r="C28" s="44">
        <v>105</v>
      </c>
      <c r="D28" s="14" t="s">
        <v>44</v>
      </c>
      <c r="E28" s="14" t="s">
        <v>44</v>
      </c>
      <c r="F28" s="14" t="s">
        <v>44</v>
      </c>
      <c r="G28" s="14"/>
      <c r="H28" s="14" t="s">
        <v>44</v>
      </c>
      <c r="I28" s="14" t="s">
        <v>44</v>
      </c>
      <c r="J28" s="14"/>
      <c r="K28" s="14"/>
      <c r="L28" s="83"/>
      <c r="M28" s="14" t="s">
        <v>44</v>
      </c>
      <c r="N28" s="14"/>
      <c r="O28" s="14"/>
      <c r="P28" s="14"/>
      <c r="Q28" s="14"/>
      <c r="R28" s="14"/>
      <c r="S28" s="14"/>
      <c r="T28" s="14" t="s">
        <v>44</v>
      </c>
      <c r="U28" s="14" t="s">
        <v>44</v>
      </c>
      <c r="V28" s="14"/>
      <c r="W28" s="14"/>
      <c r="X28" s="14"/>
      <c r="Y28" s="14"/>
      <c r="Z28" s="14"/>
      <c r="AA28" s="83"/>
      <c r="AB28" s="14"/>
      <c r="AC28" s="14" t="s">
        <v>44</v>
      </c>
      <c r="AD28" s="14"/>
      <c r="AE28" s="14"/>
      <c r="AF28" s="14" t="s">
        <v>44</v>
      </c>
      <c r="AG28" s="83"/>
      <c r="AH28" s="14"/>
      <c r="AI28" s="14"/>
      <c r="AJ28" s="14"/>
      <c r="AK28" s="14"/>
      <c r="AL28" s="14"/>
      <c r="AM28" s="14">
        <v>14</v>
      </c>
      <c r="AN28" s="14"/>
      <c r="AO28" s="83"/>
      <c r="AP28" s="14">
        <v>6</v>
      </c>
      <c r="AQ28" s="14" t="s">
        <v>44</v>
      </c>
      <c r="AR28" s="14" t="s">
        <v>44</v>
      </c>
      <c r="AS28" s="14"/>
      <c r="AT28" s="14"/>
      <c r="AU28" s="14"/>
      <c r="AV28" s="43">
        <v>11220</v>
      </c>
      <c r="AW28" s="43">
        <v>500</v>
      </c>
      <c r="AX28" s="43">
        <v>10720</v>
      </c>
      <c r="AY28" s="47">
        <f t="shared" si="1"/>
        <v>9846.6271648</v>
      </c>
      <c r="AZ28" s="46">
        <v>873.3728351999999</v>
      </c>
      <c r="BA28" s="48"/>
    </row>
    <row r="29" spans="1:52" s="12" customFormat="1" ht="18.75">
      <c r="A29" s="81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2"/>
    </row>
    <row r="30" spans="1:52" s="12" customFormat="1" ht="18.75">
      <c r="A30" s="55" t="s">
        <v>123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3"/>
    </row>
    <row r="31" spans="1:53" s="17" customFormat="1" ht="17.25">
      <c r="A31" s="52" t="s">
        <v>124</v>
      </c>
      <c r="B31" s="42" t="s">
        <v>205</v>
      </c>
      <c r="C31" s="44">
        <v>125</v>
      </c>
      <c r="D31" s="14" t="s">
        <v>44</v>
      </c>
      <c r="E31" s="14" t="s">
        <v>44</v>
      </c>
      <c r="F31" s="14"/>
      <c r="G31" s="14"/>
      <c r="H31" s="14" t="s">
        <v>44</v>
      </c>
      <c r="I31" s="14" t="s">
        <v>44</v>
      </c>
      <c r="J31" s="14"/>
      <c r="K31" s="14"/>
      <c r="L31" s="115"/>
      <c r="M31" s="14" t="s">
        <v>44</v>
      </c>
      <c r="N31" s="14"/>
      <c r="O31" s="14"/>
      <c r="P31" s="14"/>
      <c r="Q31" s="14"/>
      <c r="R31" s="14"/>
      <c r="S31" s="14"/>
      <c r="T31" s="14" t="s">
        <v>44</v>
      </c>
      <c r="U31" s="14">
        <v>2</v>
      </c>
      <c r="V31" s="14" t="s">
        <v>44</v>
      </c>
      <c r="W31" s="14"/>
      <c r="X31" s="14"/>
      <c r="Y31" s="14"/>
      <c r="Z31" s="14"/>
      <c r="AA31" s="115"/>
      <c r="AB31" s="14"/>
      <c r="AC31" s="14" t="s">
        <v>44</v>
      </c>
      <c r="AD31" s="14"/>
      <c r="AE31" s="14"/>
      <c r="AF31" s="14"/>
      <c r="AG31" s="115"/>
      <c r="AH31" s="14"/>
      <c r="AI31" s="14"/>
      <c r="AJ31" s="14"/>
      <c r="AK31" s="14"/>
      <c r="AL31" s="14"/>
      <c r="AM31" s="14">
        <v>14</v>
      </c>
      <c r="AN31" s="14"/>
      <c r="AO31" s="115"/>
      <c r="AP31" s="14">
        <v>4</v>
      </c>
      <c r="AQ31" s="14" t="s">
        <v>44</v>
      </c>
      <c r="AR31" s="14" t="s">
        <v>44</v>
      </c>
      <c r="AS31" s="14"/>
      <c r="AT31" s="14"/>
      <c r="AU31" s="14" t="s">
        <v>44</v>
      </c>
      <c r="AV31" s="43">
        <v>11190</v>
      </c>
      <c r="AW31" s="43">
        <f>AV31-AX31</f>
        <v>1417</v>
      </c>
      <c r="AX31" s="16">
        <v>9773</v>
      </c>
      <c r="AY31" s="47">
        <f aca="true" t="shared" si="2" ref="AY31:AY50">AX31-AZ31</f>
        <v>8990</v>
      </c>
      <c r="AZ31" s="46">
        <v>783</v>
      </c>
      <c r="BA31" s="48"/>
    </row>
    <row r="32" spans="1:53" s="17" customFormat="1" ht="17.25">
      <c r="A32" s="52" t="s">
        <v>125</v>
      </c>
      <c r="B32" s="42" t="s">
        <v>206</v>
      </c>
      <c r="C32" s="44">
        <v>139</v>
      </c>
      <c r="D32" s="14" t="s">
        <v>44</v>
      </c>
      <c r="E32" s="14" t="s">
        <v>44</v>
      </c>
      <c r="F32" s="14"/>
      <c r="G32" s="14"/>
      <c r="H32" s="14" t="s">
        <v>44</v>
      </c>
      <c r="I32" s="14" t="s">
        <v>44</v>
      </c>
      <c r="J32" s="14"/>
      <c r="K32" s="14"/>
      <c r="L32" s="115"/>
      <c r="M32" s="14" t="s">
        <v>44</v>
      </c>
      <c r="N32" s="14"/>
      <c r="O32" s="14"/>
      <c r="P32" s="14"/>
      <c r="Q32" s="14"/>
      <c r="R32" s="14"/>
      <c r="S32" s="14"/>
      <c r="T32" s="14" t="s">
        <v>44</v>
      </c>
      <c r="U32" s="14">
        <v>2</v>
      </c>
      <c r="V32" s="14" t="s">
        <v>44</v>
      </c>
      <c r="W32" s="14"/>
      <c r="X32" s="14"/>
      <c r="Y32" s="14"/>
      <c r="Z32" s="14"/>
      <c r="AA32" s="115"/>
      <c r="AB32" s="14"/>
      <c r="AC32" s="14" t="s">
        <v>44</v>
      </c>
      <c r="AD32" s="14"/>
      <c r="AE32" s="14"/>
      <c r="AF32" s="14"/>
      <c r="AG32" s="115"/>
      <c r="AH32" s="14"/>
      <c r="AI32" s="14"/>
      <c r="AJ32" s="14"/>
      <c r="AK32" s="14"/>
      <c r="AL32" s="14"/>
      <c r="AM32" s="14">
        <v>14</v>
      </c>
      <c r="AN32" s="14"/>
      <c r="AO32" s="115"/>
      <c r="AP32" s="14">
        <v>4</v>
      </c>
      <c r="AQ32" s="14" t="s">
        <v>44</v>
      </c>
      <c r="AR32" s="14" t="s">
        <v>44</v>
      </c>
      <c r="AS32" s="14"/>
      <c r="AT32" s="14"/>
      <c r="AU32" s="14" t="s">
        <v>44</v>
      </c>
      <c r="AV32" s="43">
        <v>11690</v>
      </c>
      <c r="AW32" s="43">
        <f>AV32-AX32</f>
        <v>1000</v>
      </c>
      <c r="AX32" s="43">
        <v>10690</v>
      </c>
      <c r="AY32" s="47">
        <f t="shared" si="2"/>
        <v>9872</v>
      </c>
      <c r="AZ32" s="46">
        <v>818</v>
      </c>
      <c r="BA32" s="48"/>
    </row>
    <row r="33" spans="1:52" s="17" customFormat="1" ht="17.25">
      <c r="A33" s="52" t="s">
        <v>126</v>
      </c>
      <c r="B33" s="42" t="s">
        <v>199</v>
      </c>
      <c r="C33" s="44">
        <v>139</v>
      </c>
      <c r="D33" s="41" t="s">
        <v>44</v>
      </c>
      <c r="E33" s="41" t="s">
        <v>44</v>
      </c>
      <c r="F33" s="41"/>
      <c r="G33" s="41"/>
      <c r="H33" s="41" t="s">
        <v>44</v>
      </c>
      <c r="I33" s="41" t="s">
        <v>44</v>
      </c>
      <c r="J33" s="41"/>
      <c r="K33" s="41"/>
      <c r="L33" s="115"/>
      <c r="M33" s="41" t="s">
        <v>44</v>
      </c>
      <c r="N33" s="41"/>
      <c r="O33" s="41" t="s">
        <v>44</v>
      </c>
      <c r="P33" s="41"/>
      <c r="Q33" s="41"/>
      <c r="R33" s="41"/>
      <c r="S33" s="41"/>
      <c r="T33" s="41" t="s">
        <v>44</v>
      </c>
      <c r="U33" s="41">
        <v>2</v>
      </c>
      <c r="V33" s="41" t="s">
        <v>44</v>
      </c>
      <c r="W33" s="41"/>
      <c r="X33" s="41"/>
      <c r="Y33" s="41"/>
      <c r="Z33" s="41"/>
      <c r="AA33" s="115"/>
      <c r="AB33" s="41" t="s">
        <v>44</v>
      </c>
      <c r="AC33" s="41" t="s">
        <v>44</v>
      </c>
      <c r="AD33" s="41"/>
      <c r="AE33" s="41"/>
      <c r="AF33" s="41" t="s">
        <v>44</v>
      </c>
      <c r="AG33" s="115"/>
      <c r="AH33" s="41"/>
      <c r="AI33" s="41" t="s">
        <v>44</v>
      </c>
      <c r="AJ33" s="41"/>
      <c r="AK33" s="41" t="s">
        <v>44</v>
      </c>
      <c r="AL33" s="41" t="s">
        <v>44</v>
      </c>
      <c r="AM33" s="41"/>
      <c r="AN33" s="41">
        <v>15</v>
      </c>
      <c r="AO33" s="115"/>
      <c r="AP33" s="14">
        <v>4</v>
      </c>
      <c r="AQ33" s="41" t="s">
        <v>44</v>
      </c>
      <c r="AR33" s="41" t="s">
        <v>44</v>
      </c>
      <c r="AS33" s="41"/>
      <c r="AT33" s="41"/>
      <c r="AU33" s="41" t="s">
        <v>44</v>
      </c>
      <c r="AV33" s="43">
        <v>12690</v>
      </c>
      <c r="AW33" s="43">
        <f>AV33-AX33</f>
        <v>1000</v>
      </c>
      <c r="AX33" s="43">
        <v>11690</v>
      </c>
      <c r="AY33" s="47">
        <f t="shared" si="2"/>
        <v>10792</v>
      </c>
      <c r="AZ33" s="46">
        <v>898</v>
      </c>
    </row>
    <row r="34" spans="1:53" s="17" customFormat="1" ht="17.25">
      <c r="A34" s="52" t="s">
        <v>127</v>
      </c>
      <c r="B34" s="42" t="s">
        <v>207</v>
      </c>
      <c r="C34" s="44">
        <v>119</v>
      </c>
      <c r="D34" s="14" t="s">
        <v>44</v>
      </c>
      <c r="E34" s="14" t="s">
        <v>44</v>
      </c>
      <c r="F34" s="14"/>
      <c r="G34" s="14"/>
      <c r="H34" s="14" t="s">
        <v>44</v>
      </c>
      <c r="I34" s="14" t="s">
        <v>44</v>
      </c>
      <c r="J34" s="14"/>
      <c r="K34" s="14"/>
      <c r="L34" s="115"/>
      <c r="M34" s="14" t="s">
        <v>44</v>
      </c>
      <c r="N34" s="14"/>
      <c r="O34" s="14"/>
      <c r="P34" s="14"/>
      <c r="Q34" s="14"/>
      <c r="R34" s="14"/>
      <c r="S34" s="14"/>
      <c r="T34" s="14" t="s">
        <v>44</v>
      </c>
      <c r="U34" s="14">
        <v>2</v>
      </c>
      <c r="V34" s="14" t="s">
        <v>44</v>
      </c>
      <c r="W34" s="14"/>
      <c r="X34" s="14"/>
      <c r="Y34" s="14"/>
      <c r="Z34" s="14"/>
      <c r="AA34" s="115"/>
      <c r="AB34" s="14"/>
      <c r="AC34" s="14" t="s">
        <v>44</v>
      </c>
      <c r="AD34" s="14"/>
      <c r="AE34" s="14"/>
      <c r="AF34" s="14"/>
      <c r="AG34" s="115"/>
      <c r="AH34" s="14"/>
      <c r="AI34" s="14"/>
      <c r="AJ34" s="14"/>
      <c r="AK34" s="14"/>
      <c r="AL34" s="14"/>
      <c r="AM34" s="14">
        <v>15</v>
      </c>
      <c r="AN34" s="14"/>
      <c r="AO34" s="115"/>
      <c r="AP34" s="14">
        <v>4</v>
      </c>
      <c r="AQ34" s="14" t="s">
        <v>44</v>
      </c>
      <c r="AR34" s="14" t="s">
        <v>44</v>
      </c>
      <c r="AS34" s="14"/>
      <c r="AT34" s="14"/>
      <c r="AU34" s="14" t="s">
        <v>44</v>
      </c>
      <c r="AV34" s="43">
        <v>12790</v>
      </c>
      <c r="AW34" s="43">
        <f aca="true" t="shared" si="3" ref="AW34:AW50">AV34-AX34</f>
        <v>1300</v>
      </c>
      <c r="AX34" s="16">
        <v>11490</v>
      </c>
      <c r="AY34" s="47">
        <f t="shared" si="2"/>
        <v>10606</v>
      </c>
      <c r="AZ34" s="46">
        <v>884</v>
      </c>
      <c r="BA34" s="48"/>
    </row>
    <row r="35" spans="1:53" s="50" customFormat="1" ht="17.25">
      <c r="A35" s="53" t="s">
        <v>128</v>
      </c>
      <c r="B35" s="49" t="s">
        <v>200</v>
      </c>
      <c r="C35" s="44">
        <v>119</v>
      </c>
      <c r="D35" s="44" t="s">
        <v>44</v>
      </c>
      <c r="E35" s="44" t="s">
        <v>44</v>
      </c>
      <c r="F35" s="44"/>
      <c r="G35" s="44"/>
      <c r="H35" s="44" t="s">
        <v>44</v>
      </c>
      <c r="I35" s="44" t="s">
        <v>44</v>
      </c>
      <c r="J35" s="44"/>
      <c r="K35" s="44"/>
      <c r="L35" s="115"/>
      <c r="M35" s="44" t="s">
        <v>44</v>
      </c>
      <c r="N35" s="44"/>
      <c r="O35" s="44" t="s">
        <v>44</v>
      </c>
      <c r="P35" s="44"/>
      <c r="Q35" s="44"/>
      <c r="R35" s="44"/>
      <c r="S35" s="44"/>
      <c r="T35" s="44" t="s">
        <v>44</v>
      </c>
      <c r="U35" s="44">
        <v>2</v>
      </c>
      <c r="V35" s="44" t="s">
        <v>44</v>
      </c>
      <c r="W35" s="44"/>
      <c r="X35" s="44"/>
      <c r="Y35" s="44"/>
      <c r="Z35" s="44"/>
      <c r="AA35" s="115"/>
      <c r="AB35" s="44" t="s">
        <v>44</v>
      </c>
      <c r="AC35" s="44" t="s">
        <v>44</v>
      </c>
      <c r="AD35" s="44"/>
      <c r="AE35" s="44"/>
      <c r="AF35" s="44" t="s">
        <v>44</v>
      </c>
      <c r="AG35" s="115"/>
      <c r="AH35" s="44"/>
      <c r="AI35" s="44" t="s">
        <v>44</v>
      </c>
      <c r="AJ35" s="44"/>
      <c r="AK35" s="44" t="s">
        <v>44</v>
      </c>
      <c r="AL35" s="44" t="s">
        <v>44</v>
      </c>
      <c r="AM35" s="44"/>
      <c r="AN35" s="44">
        <v>15</v>
      </c>
      <c r="AO35" s="115"/>
      <c r="AP35" s="14">
        <v>4</v>
      </c>
      <c r="AQ35" s="44" t="s">
        <v>44</v>
      </c>
      <c r="AR35" s="44" t="s">
        <v>44</v>
      </c>
      <c r="AS35" s="44"/>
      <c r="AT35" s="44"/>
      <c r="AU35" s="44" t="s">
        <v>44</v>
      </c>
      <c r="AV35" s="43">
        <v>13790</v>
      </c>
      <c r="AW35" s="43">
        <f t="shared" si="3"/>
        <v>1300</v>
      </c>
      <c r="AX35" s="27">
        <v>12490</v>
      </c>
      <c r="AY35" s="47">
        <f t="shared" si="2"/>
        <v>11530</v>
      </c>
      <c r="AZ35" s="46">
        <v>960</v>
      </c>
      <c r="BA35" s="51"/>
    </row>
    <row r="36" spans="1:53" s="50" customFormat="1" ht="17.25">
      <c r="A36" s="53" t="s">
        <v>129</v>
      </c>
      <c r="B36" s="49" t="s">
        <v>249</v>
      </c>
      <c r="C36" s="44">
        <v>113</v>
      </c>
      <c r="D36" s="44" t="s">
        <v>44</v>
      </c>
      <c r="E36" s="44" t="s">
        <v>44</v>
      </c>
      <c r="F36" s="44"/>
      <c r="G36" s="44"/>
      <c r="H36" s="44" t="s">
        <v>44</v>
      </c>
      <c r="I36" s="44" t="s">
        <v>44</v>
      </c>
      <c r="J36" s="44"/>
      <c r="K36" s="44"/>
      <c r="L36" s="115"/>
      <c r="M36" s="44" t="s">
        <v>44</v>
      </c>
      <c r="N36" s="44"/>
      <c r="O36" s="44" t="s">
        <v>44</v>
      </c>
      <c r="P36" s="44"/>
      <c r="Q36" s="44"/>
      <c r="R36" s="44"/>
      <c r="S36" s="44"/>
      <c r="T36" s="44" t="s">
        <v>44</v>
      </c>
      <c r="U36" s="44">
        <v>2</v>
      </c>
      <c r="V36" s="44" t="s">
        <v>44</v>
      </c>
      <c r="W36" s="44"/>
      <c r="X36" s="44"/>
      <c r="Y36" s="44" t="s">
        <v>44</v>
      </c>
      <c r="Z36" s="44"/>
      <c r="AA36" s="115"/>
      <c r="AB36" s="44" t="s">
        <v>44</v>
      </c>
      <c r="AC36" s="44" t="s">
        <v>44</v>
      </c>
      <c r="AD36" s="44"/>
      <c r="AE36" s="44"/>
      <c r="AF36" s="44" t="s">
        <v>44</v>
      </c>
      <c r="AG36" s="115"/>
      <c r="AH36" s="44"/>
      <c r="AI36" s="44" t="s">
        <v>44</v>
      </c>
      <c r="AJ36" s="44"/>
      <c r="AK36" s="44" t="s">
        <v>44</v>
      </c>
      <c r="AL36" s="44" t="s">
        <v>44</v>
      </c>
      <c r="AM36" s="44"/>
      <c r="AN36" s="44">
        <v>15</v>
      </c>
      <c r="AO36" s="115"/>
      <c r="AP36" s="14">
        <v>4</v>
      </c>
      <c r="AQ36" s="44" t="s">
        <v>44</v>
      </c>
      <c r="AR36" s="44" t="s">
        <v>44</v>
      </c>
      <c r="AS36" s="44"/>
      <c r="AT36" s="44"/>
      <c r="AU36" s="44" t="s">
        <v>44</v>
      </c>
      <c r="AV36" s="43">
        <v>14240</v>
      </c>
      <c r="AW36" s="43">
        <f t="shared" si="3"/>
        <v>1300</v>
      </c>
      <c r="AX36" s="27">
        <v>12940</v>
      </c>
      <c r="AY36" s="47">
        <f t="shared" si="2"/>
        <v>11980</v>
      </c>
      <c r="AZ36" s="46">
        <v>960</v>
      </c>
      <c r="BA36" s="51"/>
    </row>
    <row r="37" spans="1:53" s="50" customFormat="1" ht="17.25">
      <c r="A37" s="53" t="s">
        <v>130</v>
      </c>
      <c r="B37" s="49" t="s">
        <v>201</v>
      </c>
      <c r="C37" s="44">
        <v>124</v>
      </c>
      <c r="D37" s="44" t="s">
        <v>44</v>
      </c>
      <c r="E37" s="44" t="s">
        <v>44</v>
      </c>
      <c r="F37" s="44"/>
      <c r="G37" s="44"/>
      <c r="H37" s="44" t="s">
        <v>44</v>
      </c>
      <c r="I37" s="44" t="s">
        <v>44</v>
      </c>
      <c r="J37" s="44"/>
      <c r="K37" s="44"/>
      <c r="L37" s="115"/>
      <c r="M37" s="44" t="s">
        <v>44</v>
      </c>
      <c r="N37" s="44"/>
      <c r="O37" s="44" t="s">
        <v>44</v>
      </c>
      <c r="P37" s="44"/>
      <c r="Q37" s="44"/>
      <c r="R37" s="44"/>
      <c r="S37" s="44"/>
      <c r="T37" s="44" t="s">
        <v>44</v>
      </c>
      <c r="U37" s="44">
        <v>2</v>
      </c>
      <c r="V37" s="44" t="s">
        <v>44</v>
      </c>
      <c r="W37" s="44"/>
      <c r="X37" s="44"/>
      <c r="Y37" s="44"/>
      <c r="Z37" s="44"/>
      <c r="AA37" s="115"/>
      <c r="AB37" s="44" t="s">
        <v>44</v>
      </c>
      <c r="AC37" s="44" t="s">
        <v>44</v>
      </c>
      <c r="AD37" s="44"/>
      <c r="AE37" s="44"/>
      <c r="AF37" s="44" t="s">
        <v>44</v>
      </c>
      <c r="AG37" s="115"/>
      <c r="AH37" s="44"/>
      <c r="AI37" s="44" t="s">
        <v>44</v>
      </c>
      <c r="AJ37" s="44"/>
      <c r="AK37" s="44" t="s">
        <v>44</v>
      </c>
      <c r="AL37" s="44" t="s">
        <v>44</v>
      </c>
      <c r="AM37" s="44"/>
      <c r="AN37" s="44">
        <v>15</v>
      </c>
      <c r="AO37" s="115"/>
      <c r="AP37" s="14">
        <v>4</v>
      </c>
      <c r="AQ37" s="44" t="s">
        <v>44</v>
      </c>
      <c r="AR37" s="44" t="s">
        <v>44</v>
      </c>
      <c r="AS37" s="44"/>
      <c r="AT37" s="44"/>
      <c r="AU37" s="44" t="s">
        <v>44</v>
      </c>
      <c r="AV37" s="43">
        <v>15290</v>
      </c>
      <c r="AW37" s="43">
        <f t="shared" si="3"/>
        <v>1300</v>
      </c>
      <c r="AX37" s="27">
        <v>13990</v>
      </c>
      <c r="AY37" s="47">
        <f t="shared" si="2"/>
        <v>13030</v>
      </c>
      <c r="AZ37" s="46">
        <v>960</v>
      </c>
      <c r="BA37" s="51"/>
    </row>
    <row r="38" spans="1:53" s="17" customFormat="1" ht="17.25">
      <c r="A38" s="52" t="s">
        <v>131</v>
      </c>
      <c r="B38" s="42" t="s">
        <v>132</v>
      </c>
      <c r="C38" s="44">
        <v>119</v>
      </c>
      <c r="D38" s="41" t="s">
        <v>44</v>
      </c>
      <c r="E38" s="41" t="s">
        <v>44</v>
      </c>
      <c r="F38" s="14"/>
      <c r="G38" s="14" t="s">
        <v>44</v>
      </c>
      <c r="H38" s="41" t="s">
        <v>44</v>
      </c>
      <c r="I38" s="41" t="s">
        <v>44</v>
      </c>
      <c r="J38" s="41"/>
      <c r="K38" s="41"/>
      <c r="L38" s="115"/>
      <c r="M38" s="41"/>
      <c r="N38" s="41" t="s">
        <v>44</v>
      </c>
      <c r="O38" s="41" t="s">
        <v>44</v>
      </c>
      <c r="P38" s="41" t="s">
        <v>44</v>
      </c>
      <c r="Q38" s="41"/>
      <c r="R38" s="41"/>
      <c r="S38" s="41"/>
      <c r="T38" s="41" t="s">
        <v>44</v>
      </c>
      <c r="U38" s="41">
        <v>2</v>
      </c>
      <c r="V38" s="41" t="s">
        <v>44</v>
      </c>
      <c r="W38" s="41"/>
      <c r="X38" s="41"/>
      <c r="Y38" s="41"/>
      <c r="Z38" s="41" t="s">
        <v>44</v>
      </c>
      <c r="AA38" s="115"/>
      <c r="AB38" s="41" t="s">
        <v>44</v>
      </c>
      <c r="AC38" s="41" t="s">
        <v>44</v>
      </c>
      <c r="AD38" s="41" t="s">
        <v>44</v>
      </c>
      <c r="AE38" s="41" t="s">
        <v>44</v>
      </c>
      <c r="AF38" s="41" t="s">
        <v>44</v>
      </c>
      <c r="AG38" s="115"/>
      <c r="AH38" s="41" t="s">
        <v>44</v>
      </c>
      <c r="AI38" s="41" t="s">
        <v>44</v>
      </c>
      <c r="AJ38" s="41"/>
      <c r="AK38" s="41" t="s">
        <v>44</v>
      </c>
      <c r="AL38" s="41" t="s">
        <v>44</v>
      </c>
      <c r="AM38" s="41"/>
      <c r="AN38" s="41">
        <v>16</v>
      </c>
      <c r="AO38" s="115"/>
      <c r="AP38" s="14">
        <v>4</v>
      </c>
      <c r="AQ38" s="41" t="s">
        <v>44</v>
      </c>
      <c r="AR38" s="41" t="s">
        <v>44</v>
      </c>
      <c r="AS38" s="41"/>
      <c r="AT38" s="41"/>
      <c r="AU38" s="41" t="s">
        <v>44</v>
      </c>
      <c r="AV38" s="43">
        <v>15290</v>
      </c>
      <c r="AW38" s="43">
        <f t="shared" si="3"/>
        <v>1300</v>
      </c>
      <c r="AX38" s="16">
        <v>13990</v>
      </c>
      <c r="AY38" s="47">
        <f t="shared" si="2"/>
        <v>13030</v>
      </c>
      <c r="AZ38" s="46">
        <v>960</v>
      </c>
      <c r="BA38" s="48"/>
    </row>
    <row r="39" spans="1:53" s="17" customFormat="1" ht="17.25">
      <c r="A39" s="52" t="s">
        <v>133</v>
      </c>
      <c r="B39" s="42" t="s">
        <v>134</v>
      </c>
      <c r="C39" s="44">
        <v>124</v>
      </c>
      <c r="D39" s="41" t="s">
        <v>44</v>
      </c>
      <c r="E39" s="41" t="s">
        <v>44</v>
      </c>
      <c r="F39" s="14"/>
      <c r="G39" s="14" t="s">
        <v>44</v>
      </c>
      <c r="H39" s="41" t="s">
        <v>44</v>
      </c>
      <c r="I39" s="41" t="s">
        <v>44</v>
      </c>
      <c r="J39" s="41"/>
      <c r="K39" s="41"/>
      <c r="L39" s="115"/>
      <c r="M39" s="41"/>
      <c r="N39" s="41" t="s">
        <v>44</v>
      </c>
      <c r="O39" s="41" t="s">
        <v>44</v>
      </c>
      <c r="P39" s="41" t="s">
        <v>44</v>
      </c>
      <c r="Q39" s="41"/>
      <c r="R39" s="41"/>
      <c r="S39" s="41"/>
      <c r="T39" s="41" t="s">
        <v>44</v>
      </c>
      <c r="U39" s="41">
        <v>2</v>
      </c>
      <c r="V39" s="41" t="s">
        <v>44</v>
      </c>
      <c r="W39" s="41"/>
      <c r="X39" s="41"/>
      <c r="Y39" s="41"/>
      <c r="Z39" s="41" t="s">
        <v>44</v>
      </c>
      <c r="AA39" s="115"/>
      <c r="AB39" s="41" t="s">
        <v>44</v>
      </c>
      <c r="AC39" s="41" t="s">
        <v>44</v>
      </c>
      <c r="AD39" s="41" t="s">
        <v>44</v>
      </c>
      <c r="AE39" s="41" t="s">
        <v>44</v>
      </c>
      <c r="AF39" s="41" t="s">
        <v>44</v>
      </c>
      <c r="AG39" s="115"/>
      <c r="AH39" s="41" t="s">
        <v>44</v>
      </c>
      <c r="AI39" s="41" t="s">
        <v>44</v>
      </c>
      <c r="AJ39" s="41"/>
      <c r="AK39" s="41" t="s">
        <v>44</v>
      </c>
      <c r="AL39" s="41" t="s">
        <v>44</v>
      </c>
      <c r="AM39" s="41"/>
      <c r="AN39" s="41">
        <v>16</v>
      </c>
      <c r="AO39" s="115"/>
      <c r="AP39" s="14">
        <v>4</v>
      </c>
      <c r="AQ39" s="41" t="s">
        <v>44</v>
      </c>
      <c r="AR39" s="41" t="s">
        <v>44</v>
      </c>
      <c r="AS39" s="41"/>
      <c r="AT39" s="41"/>
      <c r="AU39" s="41" t="s">
        <v>44</v>
      </c>
      <c r="AV39" s="43">
        <v>16790</v>
      </c>
      <c r="AW39" s="43">
        <f t="shared" si="3"/>
        <v>1300</v>
      </c>
      <c r="AX39" s="16">
        <v>15490</v>
      </c>
      <c r="AY39" s="47">
        <f t="shared" si="2"/>
        <v>14530</v>
      </c>
      <c r="AZ39" s="46">
        <v>960</v>
      </c>
      <c r="BA39" s="48"/>
    </row>
    <row r="40" spans="1:53" s="17" customFormat="1" ht="17.25">
      <c r="A40" s="52" t="s">
        <v>135</v>
      </c>
      <c r="B40" s="15" t="s">
        <v>136</v>
      </c>
      <c r="C40" s="44">
        <v>139</v>
      </c>
      <c r="D40" s="14" t="s">
        <v>44</v>
      </c>
      <c r="E40" s="14" t="s">
        <v>44</v>
      </c>
      <c r="F40" s="14"/>
      <c r="G40" s="14" t="s">
        <v>44</v>
      </c>
      <c r="H40" s="14" t="s">
        <v>44</v>
      </c>
      <c r="I40" s="14" t="s">
        <v>44</v>
      </c>
      <c r="J40" s="14"/>
      <c r="K40" s="14"/>
      <c r="L40" s="115"/>
      <c r="M40" s="14"/>
      <c r="N40" s="14" t="s">
        <v>44</v>
      </c>
      <c r="O40" s="14" t="s">
        <v>44</v>
      </c>
      <c r="P40" s="14" t="s">
        <v>44</v>
      </c>
      <c r="Q40" s="14"/>
      <c r="R40" s="14"/>
      <c r="S40" s="14"/>
      <c r="T40" s="14" t="s">
        <v>44</v>
      </c>
      <c r="U40" s="14">
        <v>2</v>
      </c>
      <c r="V40" s="14" t="s">
        <v>44</v>
      </c>
      <c r="W40" s="14"/>
      <c r="X40" s="14"/>
      <c r="Y40" s="14"/>
      <c r="Z40" s="14" t="s">
        <v>44</v>
      </c>
      <c r="AA40" s="115"/>
      <c r="AB40" s="14" t="s">
        <v>44</v>
      </c>
      <c r="AC40" s="14" t="s">
        <v>44</v>
      </c>
      <c r="AD40" s="14" t="s">
        <v>44</v>
      </c>
      <c r="AE40" s="14" t="s">
        <v>44</v>
      </c>
      <c r="AF40" s="14" t="s">
        <v>44</v>
      </c>
      <c r="AG40" s="115"/>
      <c r="AH40" s="14" t="s">
        <v>44</v>
      </c>
      <c r="AI40" s="14" t="s">
        <v>44</v>
      </c>
      <c r="AJ40" s="14"/>
      <c r="AK40" s="14" t="s">
        <v>44</v>
      </c>
      <c r="AL40" s="14" t="s">
        <v>44</v>
      </c>
      <c r="AM40" s="14"/>
      <c r="AN40" s="14">
        <v>17</v>
      </c>
      <c r="AO40" s="115"/>
      <c r="AP40" s="14">
        <v>4</v>
      </c>
      <c r="AQ40" s="14" t="s">
        <v>44</v>
      </c>
      <c r="AR40" s="14" t="s">
        <v>44</v>
      </c>
      <c r="AS40" s="14"/>
      <c r="AT40" s="14"/>
      <c r="AU40" s="14" t="s">
        <v>44</v>
      </c>
      <c r="AV40" s="43">
        <v>18390</v>
      </c>
      <c r="AW40" s="43">
        <f t="shared" si="3"/>
        <v>1300</v>
      </c>
      <c r="AX40" s="16">
        <v>17090</v>
      </c>
      <c r="AY40" s="47">
        <f t="shared" si="2"/>
        <v>16130</v>
      </c>
      <c r="AZ40" s="46">
        <v>960</v>
      </c>
      <c r="BA40" s="48"/>
    </row>
    <row r="41" spans="1:53" s="17" customFormat="1" ht="17.25">
      <c r="A41" s="53" t="s">
        <v>255</v>
      </c>
      <c r="B41" s="49" t="s">
        <v>254</v>
      </c>
      <c r="C41" s="44">
        <v>139</v>
      </c>
      <c r="D41" s="14" t="s">
        <v>44</v>
      </c>
      <c r="E41" s="14" t="s">
        <v>44</v>
      </c>
      <c r="F41" s="14" t="s">
        <v>44</v>
      </c>
      <c r="G41" s="14" t="s">
        <v>44</v>
      </c>
      <c r="H41" s="14" t="s">
        <v>44</v>
      </c>
      <c r="I41" s="14" t="s">
        <v>44</v>
      </c>
      <c r="J41" s="14"/>
      <c r="K41" s="14"/>
      <c r="L41" s="115"/>
      <c r="M41" s="14"/>
      <c r="N41" s="14" t="s">
        <v>44</v>
      </c>
      <c r="O41" s="14" t="s">
        <v>44</v>
      </c>
      <c r="P41" s="14" t="s">
        <v>44</v>
      </c>
      <c r="Q41" s="14" t="s">
        <v>44</v>
      </c>
      <c r="R41" s="14" t="s">
        <v>44</v>
      </c>
      <c r="S41" s="14"/>
      <c r="T41" s="14" t="s">
        <v>44</v>
      </c>
      <c r="U41" s="14">
        <v>2</v>
      </c>
      <c r="V41" s="14" t="s">
        <v>44</v>
      </c>
      <c r="W41" s="14"/>
      <c r="X41" s="14" t="s">
        <v>44</v>
      </c>
      <c r="Y41" s="14"/>
      <c r="Z41" s="14" t="s">
        <v>44</v>
      </c>
      <c r="AA41" s="115"/>
      <c r="AB41" s="14" t="s">
        <v>44</v>
      </c>
      <c r="AC41" s="14" t="s">
        <v>44</v>
      </c>
      <c r="AD41" s="14" t="s">
        <v>44</v>
      </c>
      <c r="AE41" s="14" t="s">
        <v>44</v>
      </c>
      <c r="AF41" s="14" t="s">
        <v>44</v>
      </c>
      <c r="AG41" s="115"/>
      <c r="AH41" s="14" t="s">
        <v>44</v>
      </c>
      <c r="AI41" s="14"/>
      <c r="AJ41" s="14" t="s">
        <v>44</v>
      </c>
      <c r="AK41" s="14" t="s">
        <v>44</v>
      </c>
      <c r="AL41" s="14" t="s">
        <v>44</v>
      </c>
      <c r="AM41" s="14"/>
      <c r="AN41" s="14">
        <v>17</v>
      </c>
      <c r="AO41" s="115"/>
      <c r="AP41" s="14">
        <v>4</v>
      </c>
      <c r="AQ41" s="14" t="s">
        <v>44</v>
      </c>
      <c r="AR41" s="14" t="s">
        <v>44</v>
      </c>
      <c r="AS41" s="14"/>
      <c r="AT41" s="14"/>
      <c r="AU41" s="14" t="s">
        <v>44</v>
      </c>
      <c r="AV41" s="43">
        <v>20290</v>
      </c>
      <c r="AW41" s="43">
        <f>AV41-AX41</f>
        <v>1300</v>
      </c>
      <c r="AX41" s="16">
        <v>18990</v>
      </c>
      <c r="AY41" s="47">
        <f t="shared" si="2"/>
        <v>18030</v>
      </c>
      <c r="AZ41" s="46">
        <v>960</v>
      </c>
      <c r="BA41" s="48"/>
    </row>
    <row r="42" spans="1:53" s="17" customFormat="1" ht="17.25">
      <c r="A42" s="52" t="s">
        <v>137</v>
      </c>
      <c r="B42" s="15" t="s">
        <v>208</v>
      </c>
      <c r="C42" s="44">
        <v>99</v>
      </c>
      <c r="D42" s="14" t="s">
        <v>44</v>
      </c>
      <c r="E42" s="14" t="s">
        <v>44</v>
      </c>
      <c r="F42" s="14"/>
      <c r="G42" s="14"/>
      <c r="H42" s="14" t="s">
        <v>44</v>
      </c>
      <c r="I42" s="14" t="s">
        <v>44</v>
      </c>
      <c r="J42" s="14"/>
      <c r="K42" s="14"/>
      <c r="L42" s="115"/>
      <c r="M42" s="14" t="s">
        <v>44</v>
      </c>
      <c r="N42" s="14"/>
      <c r="O42" s="14"/>
      <c r="P42" s="14"/>
      <c r="Q42" s="14"/>
      <c r="R42" s="14"/>
      <c r="S42" s="14"/>
      <c r="T42" s="14" t="s">
        <v>44</v>
      </c>
      <c r="U42" s="14">
        <v>2</v>
      </c>
      <c r="V42" s="14" t="s">
        <v>44</v>
      </c>
      <c r="W42" s="14"/>
      <c r="X42" s="14"/>
      <c r="Y42" s="14"/>
      <c r="Z42" s="14"/>
      <c r="AA42" s="115"/>
      <c r="AB42" s="14"/>
      <c r="AC42" s="14" t="s">
        <v>44</v>
      </c>
      <c r="AD42" s="14"/>
      <c r="AE42" s="14"/>
      <c r="AF42" s="14"/>
      <c r="AG42" s="115"/>
      <c r="AH42" s="14"/>
      <c r="AI42" s="14"/>
      <c r="AJ42" s="14"/>
      <c r="AK42" s="14"/>
      <c r="AL42" s="14"/>
      <c r="AM42" s="14">
        <v>14</v>
      </c>
      <c r="AN42" s="14"/>
      <c r="AO42" s="115"/>
      <c r="AP42" s="14">
        <v>4</v>
      </c>
      <c r="AQ42" s="14" t="s">
        <v>44</v>
      </c>
      <c r="AR42" s="14" t="s">
        <v>44</v>
      </c>
      <c r="AS42" s="14"/>
      <c r="AT42" s="14"/>
      <c r="AU42" s="14" t="s">
        <v>44</v>
      </c>
      <c r="AV42" s="43">
        <v>14050</v>
      </c>
      <c r="AW42" s="43">
        <f t="shared" si="3"/>
        <v>1650</v>
      </c>
      <c r="AX42" s="27">
        <v>12400</v>
      </c>
      <c r="AY42" s="47">
        <f t="shared" si="2"/>
        <v>11440</v>
      </c>
      <c r="AZ42" s="46">
        <v>960</v>
      </c>
      <c r="BA42" s="48"/>
    </row>
    <row r="43" spans="1:53" s="17" customFormat="1" ht="17.25">
      <c r="A43" s="52" t="s">
        <v>138</v>
      </c>
      <c r="B43" s="15" t="s">
        <v>250</v>
      </c>
      <c r="C43" s="44">
        <v>89</v>
      </c>
      <c r="D43" s="14" t="s">
        <v>44</v>
      </c>
      <c r="E43" s="14" t="s">
        <v>44</v>
      </c>
      <c r="F43" s="14"/>
      <c r="G43" s="14"/>
      <c r="H43" s="14" t="s">
        <v>44</v>
      </c>
      <c r="I43" s="14" t="s">
        <v>44</v>
      </c>
      <c r="J43" s="14"/>
      <c r="K43" s="14"/>
      <c r="L43" s="115"/>
      <c r="M43" s="14" t="s">
        <v>44</v>
      </c>
      <c r="N43" s="14"/>
      <c r="O43" s="14"/>
      <c r="P43" s="14"/>
      <c r="Q43" s="14"/>
      <c r="R43" s="14"/>
      <c r="S43" s="14"/>
      <c r="T43" s="14" t="s">
        <v>44</v>
      </c>
      <c r="U43" s="14">
        <v>2</v>
      </c>
      <c r="V43" s="14" t="s">
        <v>44</v>
      </c>
      <c r="W43" s="14"/>
      <c r="X43" s="14"/>
      <c r="Y43" s="14" t="s">
        <v>44</v>
      </c>
      <c r="Z43" s="14"/>
      <c r="AA43" s="115"/>
      <c r="AB43" s="14"/>
      <c r="AC43" s="14" t="s">
        <v>44</v>
      </c>
      <c r="AD43" s="14"/>
      <c r="AE43" s="14"/>
      <c r="AF43" s="14"/>
      <c r="AG43" s="115"/>
      <c r="AH43" s="14"/>
      <c r="AI43" s="14"/>
      <c r="AJ43" s="14"/>
      <c r="AK43" s="14"/>
      <c r="AL43" s="14"/>
      <c r="AM43" s="14">
        <v>14</v>
      </c>
      <c r="AN43" s="14"/>
      <c r="AO43" s="115"/>
      <c r="AP43" s="14">
        <v>4</v>
      </c>
      <c r="AQ43" s="14" t="s">
        <v>44</v>
      </c>
      <c r="AR43" s="14" t="s">
        <v>44</v>
      </c>
      <c r="AS43" s="14"/>
      <c r="AT43" s="14"/>
      <c r="AU43" s="14" t="s">
        <v>44</v>
      </c>
      <c r="AV43" s="43">
        <v>14500</v>
      </c>
      <c r="AW43" s="43">
        <f t="shared" si="3"/>
        <v>1650</v>
      </c>
      <c r="AX43" s="16">
        <v>12850</v>
      </c>
      <c r="AY43" s="47">
        <f t="shared" si="2"/>
        <v>11890</v>
      </c>
      <c r="AZ43" s="46">
        <v>960</v>
      </c>
      <c r="BA43" s="48"/>
    </row>
    <row r="44" spans="1:53" s="17" customFormat="1" ht="17.25">
      <c r="A44" s="52" t="s">
        <v>139</v>
      </c>
      <c r="B44" s="15" t="s">
        <v>202</v>
      </c>
      <c r="C44" s="44">
        <v>99</v>
      </c>
      <c r="D44" s="14" t="s">
        <v>44</v>
      </c>
      <c r="E44" s="14" t="s">
        <v>44</v>
      </c>
      <c r="F44" s="14"/>
      <c r="G44" s="14"/>
      <c r="H44" s="14" t="s">
        <v>44</v>
      </c>
      <c r="I44" s="14" t="s">
        <v>44</v>
      </c>
      <c r="J44" s="14"/>
      <c r="K44" s="14"/>
      <c r="L44" s="115"/>
      <c r="M44" s="14" t="s">
        <v>44</v>
      </c>
      <c r="N44" s="14"/>
      <c r="O44" s="14" t="s">
        <v>44</v>
      </c>
      <c r="P44" s="14"/>
      <c r="Q44" s="14"/>
      <c r="R44" s="14"/>
      <c r="S44" s="14"/>
      <c r="T44" s="14" t="s">
        <v>44</v>
      </c>
      <c r="U44" s="14">
        <v>2</v>
      </c>
      <c r="V44" s="14" t="s">
        <v>44</v>
      </c>
      <c r="W44" s="14"/>
      <c r="X44" s="14"/>
      <c r="Y44" s="14"/>
      <c r="Z44" s="14"/>
      <c r="AA44" s="115"/>
      <c r="AB44" s="14" t="s">
        <v>44</v>
      </c>
      <c r="AC44" s="14" t="s">
        <v>44</v>
      </c>
      <c r="AD44" s="14"/>
      <c r="AE44" s="14"/>
      <c r="AF44" s="14" t="s">
        <v>44</v>
      </c>
      <c r="AG44" s="115"/>
      <c r="AH44" s="14"/>
      <c r="AI44" s="14" t="s">
        <v>44</v>
      </c>
      <c r="AJ44" s="14"/>
      <c r="AK44" s="14" t="s">
        <v>44</v>
      </c>
      <c r="AL44" s="14" t="s">
        <v>44</v>
      </c>
      <c r="AM44" s="14"/>
      <c r="AN44" s="14">
        <v>15</v>
      </c>
      <c r="AO44" s="115"/>
      <c r="AP44" s="14">
        <v>4</v>
      </c>
      <c r="AQ44" s="14" t="s">
        <v>44</v>
      </c>
      <c r="AR44" s="14" t="s">
        <v>44</v>
      </c>
      <c r="AS44" s="14"/>
      <c r="AT44" s="14"/>
      <c r="AU44" s="14" t="s">
        <v>44</v>
      </c>
      <c r="AV44" s="43">
        <v>15050</v>
      </c>
      <c r="AW44" s="43">
        <f t="shared" si="3"/>
        <v>1650</v>
      </c>
      <c r="AX44" s="16">
        <v>13400</v>
      </c>
      <c r="AY44" s="47">
        <f t="shared" si="2"/>
        <v>12440</v>
      </c>
      <c r="AZ44" s="46">
        <v>960</v>
      </c>
      <c r="BA44" s="48"/>
    </row>
    <row r="45" spans="1:53" s="17" customFormat="1" ht="17.25">
      <c r="A45" s="52" t="s">
        <v>140</v>
      </c>
      <c r="B45" s="15" t="s">
        <v>251</v>
      </c>
      <c r="C45" s="44">
        <v>89</v>
      </c>
      <c r="D45" s="14" t="s">
        <v>44</v>
      </c>
      <c r="E45" s="14" t="s">
        <v>44</v>
      </c>
      <c r="F45" s="14"/>
      <c r="G45" s="14"/>
      <c r="H45" s="14" t="s">
        <v>44</v>
      </c>
      <c r="I45" s="14" t="s">
        <v>44</v>
      </c>
      <c r="J45" s="14"/>
      <c r="K45" s="14"/>
      <c r="L45" s="115"/>
      <c r="M45" s="14" t="s">
        <v>44</v>
      </c>
      <c r="N45" s="14"/>
      <c r="O45" s="14" t="s">
        <v>44</v>
      </c>
      <c r="P45" s="14"/>
      <c r="Q45" s="14"/>
      <c r="R45" s="14"/>
      <c r="S45" s="14"/>
      <c r="T45" s="14" t="s">
        <v>44</v>
      </c>
      <c r="U45" s="14">
        <v>2</v>
      </c>
      <c r="V45" s="14" t="s">
        <v>44</v>
      </c>
      <c r="W45" s="14"/>
      <c r="X45" s="14"/>
      <c r="Y45" s="14" t="s">
        <v>44</v>
      </c>
      <c r="Z45" s="14"/>
      <c r="AA45" s="115"/>
      <c r="AB45" s="14" t="s">
        <v>44</v>
      </c>
      <c r="AC45" s="14" t="s">
        <v>44</v>
      </c>
      <c r="AD45" s="14"/>
      <c r="AE45" s="14"/>
      <c r="AF45" s="14" t="s">
        <v>44</v>
      </c>
      <c r="AG45" s="115"/>
      <c r="AH45" s="14"/>
      <c r="AI45" s="14" t="s">
        <v>44</v>
      </c>
      <c r="AJ45" s="14"/>
      <c r="AK45" s="14" t="s">
        <v>44</v>
      </c>
      <c r="AL45" s="14" t="s">
        <v>44</v>
      </c>
      <c r="AM45" s="14"/>
      <c r="AN45" s="14">
        <v>15</v>
      </c>
      <c r="AO45" s="115"/>
      <c r="AP45" s="14">
        <v>4</v>
      </c>
      <c r="AQ45" s="14" t="s">
        <v>44</v>
      </c>
      <c r="AR45" s="14" t="s">
        <v>44</v>
      </c>
      <c r="AS45" s="14"/>
      <c r="AT45" s="14"/>
      <c r="AU45" s="14" t="s">
        <v>44</v>
      </c>
      <c r="AV45" s="43">
        <v>15500</v>
      </c>
      <c r="AW45" s="43">
        <f t="shared" si="3"/>
        <v>1650</v>
      </c>
      <c r="AX45" s="16">
        <v>13850</v>
      </c>
      <c r="AY45" s="47">
        <f t="shared" si="2"/>
        <v>12890</v>
      </c>
      <c r="AZ45" s="46">
        <v>960</v>
      </c>
      <c r="BA45" s="48"/>
    </row>
    <row r="46" spans="1:53" s="17" customFormat="1" ht="17.25">
      <c r="A46" s="52" t="s">
        <v>141</v>
      </c>
      <c r="B46" s="15" t="s">
        <v>203</v>
      </c>
      <c r="C46" s="44">
        <v>109</v>
      </c>
      <c r="D46" s="14" t="s">
        <v>44</v>
      </c>
      <c r="E46" s="14" t="s">
        <v>44</v>
      </c>
      <c r="F46" s="14"/>
      <c r="G46" s="14"/>
      <c r="H46" s="14" t="s">
        <v>44</v>
      </c>
      <c r="I46" s="14" t="s">
        <v>44</v>
      </c>
      <c r="J46" s="14"/>
      <c r="K46" s="14"/>
      <c r="L46" s="115"/>
      <c r="M46" s="14" t="s">
        <v>44</v>
      </c>
      <c r="N46" s="14"/>
      <c r="O46" s="14" t="s">
        <v>44</v>
      </c>
      <c r="P46" s="14"/>
      <c r="Q46" s="14"/>
      <c r="R46" s="14"/>
      <c r="S46" s="14"/>
      <c r="T46" s="14" t="s">
        <v>44</v>
      </c>
      <c r="U46" s="14">
        <v>2</v>
      </c>
      <c r="V46" s="14" t="s">
        <v>44</v>
      </c>
      <c r="W46" s="14"/>
      <c r="X46" s="14"/>
      <c r="Y46" s="14"/>
      <c r="Z46" s="14"/>
      <c r="AA46" s="115"/>
      <c r="AB46" s="14" t="s">
        <v>44</v>
      </c>
      <c r="AC46" s="14" t="s">
        <v>44</v>
      </c>
      <c r="AD46" s="14"/>
      <c r="AE46" s="14"/>
      <c r="AF46" s="14" t="s">
        <v>44</v>
      </c>
      <c r="AG46" s="115"/>
      <c r="AH46" s="14"/>
      <c r="AI46" s="14" t="s">
        <v>44</v>
      </c>
      <c r="AJ46" s="14"/>
      <c r="AK46" s="14" t="s">
        <v>44</v>
      </c>
      <c r="AL46" s="14" t="s">
        <v>44</v>
      </c>
      <c r="AM46" s="14"/>
      <c r="AN46" s="14">
        <v>15</v>
      </c>
      <c r="AO46" s="115"/>
      <c r="AP46" s="14">
        <v>4</v>
      </c>
      <c r="AQ46" s="14" t="s">
        <v>44</v>
      </c>
      <c r="AR46" s="14" t="s">
        <v>44</v>
      </c>
      <c r="AS46" s="14"/>
      <c r="AT46" s="14"/>
      <c r="AU46" s="14" t="s">
        <v>44</v>
      </c>
      <c r="AV46" s="43">
        <v>16050</v>
      </c>
      <c r="AW46" s="43">
        <f t="shared" si="3"/>
        <v>1900</v>
      </c>
      <c r="AX46" s="16">
        <v>14150</v>
      </c>
      <c r="AY46" s="47">
        <f t="shared" si="2"/>
        <v>12982</v>
      </c>
      <c r="AZ46" s="46">
        <v>1168</v>
      </c>
      <c r="BA46" s="48"/>
    </row>
    <row r="47" spans="1:53" s="17" customFormat="1" ht="17.25">
      <c r="A47" s="52" t="s">
        <v>142</v>
      </c>
      <c r="B47" s="42" t="s">
        <v>143</v>
      </c>
      <c r="C47" s="44">
        <v>109</v>
      </c>
      <c r="D47" s="41" t="s">
        <v>44</v>
      </c>
      <c r="E47" s="41" t="s">
        <v>44</v>
      </c>
      <c r="F47" s="41"/>
      <c r="G47" s="41" t="s">
        <v>44</v>
      </c>
      <c r="H47" s="41" t="s">
        <v>44</v>
      </c>
      <c r="I47" s="41" t="s">
        <v>44</v>
      </c>
      <c r="J47" s="41"/>
      <c r="K47" s="41"/>
      <c r="L47" s="115"/>
      <c r="M47" s="41"/>
      <c r="N47" s="41" t="s">
        <v>44</v>
      </c>
      <c r="O47" s="41" t="s">
        <v>44</v>
      </c>
      <c r="P47" s="41" t="s">
        <v>44</v>
      </c>
      <c r="Q47" s="41"/>
      <c r="R47" s="41"/>
      <c r="S47" s="41"/>
      <c r="T47" s="41" t="s">
        <v>44</v>
      </c>
      <c r="U47" s="41">
        <v>2</v>
      </c>
      <c r="V47" s="41" t="s">
        <v>44</v>
      </c>
      <c r="W47" s="41"/>
      <c r="X47" s="41"/>
      <c r="Y47" s="41"/>
      <c r="Z47" s="41" t="s">
        <v>44</v>
      </c>
      <c r="AA47" s="115"/>
      <c r="AB47" s="41" t="s">
        <v>44</v>
      </c>
      <c r="AC47" s="41" t="s">
        <v>44</v>
      </c>
      <c r="AD47" s="41" t="s">
        <v>44</v>
      </c>
      <c r="AE47" s="41" t="s">
        <v>44</v>
      </c>
      <c r="AF47" s="41" t="s">
        <v>44</v>
      </c>
      <c r="AG47" s="115"/>
      <c r="AH47" s="41" t="s">
        <v>44</v>
      </c>
      <c r="AI47" s="41" t="s">
        <v>44</v>
      </c>
      <c r="AJ47" s="41"/>
      <c r="AK47" s="41" t="s">
        <v>44</v>
      </c>
      <c r="AL47" s="41" t="s">
        <v>44</v>
      </c>
      <c r="AM47" s="41"/>
      <c r="AN47" s="41">
        <v>16</v>
      </c>
      <c r="AO47" s="115"/>
      <c r="AP47" s="14">
        <v>4</v>
      </c>
      <c r="AQ47" s="41" t="s">
        <v>44</v>
      </c>
      <c r="AR47" s="41" t="s">
        <v>44</v>
      </c>
      <c r="AS47" s="41"/>
      <c r="AT47" s="41"/>
      <c r="AU47" s="41" t="s">
        <v>44</v>
      </c>
      <c r="AV47" s="43">
        <v>18050</v>
      </c>
      <c r="AW47" s="43">
        <f t="shared" si="3"/>
        <v>1900</v>
      </c>
      <c r="AX47" s="43">
        <v>16150</v>
      </c>
      <c r="AY47" s="47">
        <f t="shared" si="2"/>
        <v>14814</v>
      </c>
      <c r="AZ47" s="46">
        <v>1336</v>
      </c>
      <c r="BA47" s="48"/>
    </row>
    <row r="48" spans="1:53" s="17" customFormat="1" ht="17.25">
      <c r="A48" s="52" t="s">
        <v>144</v>
      </c>
      <c r="B48" s="15" t="s">
        <v>145</v>
      </c>
      <c r="C48" s="44">
        <v>119</v>
      </c>
      <c r="D48" s="14" t="s">
        <v>44</v>
      </c>
      <c r="E48" s="14" t="s">
        <v>44</v>
      </c>
      <c r="F48" s="14"/>
      <c r="G48" s="14" t="s">
        <v>44</v>
      </c>
      <c r="H48" s="14" t="s">
        <v>44</v>
      </c>
      <c r="I48" s="14" t="s">
        <v>44</v>
      </c>
      <c r="J48" s="14"/>
      <c r="K48" s="14"/>
      <c r="L48" s="115"/>
      <c r="M48" s="14"/>
      <c r="N48" s="14" t="s">
        <v>44</v>
      </c>
      <c r="O48" s="14" t="s">
        <v>44</v>
      </c>
      <c r="P48" s="14" t="s">
        <v>44</v>
      </c>
      <c r="Q48" s="14"/>
      <c r="R48" s="14"/>
      <c r="S48" s="14"/>
      <c r="T48" s="14" t="s">
        <v>44</v>
      </c>
      <c r="U48" s="14">
        <v>2</v>
      </c>
      <c r="V48" s="14" t="s">
        <v>44</v>
      </c>
      <c r="W48" s="14"/>
      <c r="X48" s="14"/>
      <c r="Y48" s="14"/>
      <c r="Z48" s="14" t="s">
        <v>44</v>
      </c>
      <c r="AA48" s="115"/>
      <c r="AB48" s="14" t="s">
        <v>44</v>
      </c>
      <c r="AC48" s="14" t="s">
        <v>44</v>
      </c>
      <c r="AD48" s="14" t="s">
        <v>44</v>
      </c>
      <c r="AE48" s="14" t="s">
        <v>44</v>
      </c>
      <c r="AF48" s="14" t="s">
        <v>44</v>
      </c>
      <c r="AG48" s="115"/>
      <c r="AH48" s="14" t="s">
        <v>44</v>
      </c>
      <c r="AI48" s="14" t="s">
        <v>44</v>
      </c>
      <c r="AJ48" s="14"/>
      <c r="AK48" s="14" t="s">
        <v>44</v>
      </c>
      <c r="AL48" s="14" t="s">
        <v>44</v>
      </c>
      <c r="AM48" s="14"/>
      <c r="AN48" s="14">
        <v>17</v>
      </c>
      <c r="AO48" s="115"/>
      <c r="AP48" s="14">
        <v>4</v>
      </c>
      <c r="AQ48" s="14" t="s">
        <v>44</v>
      </c>
      <c r="AR48" s="14" t="s">
        <v>44</v>
      </c>
      <c r="AS48" s="14"/>
      <c r="AT48" s="14"/>
      <c r="AU48" s="14" t="s">
        <v>44</v>
      </c>
      <c r="AV48" s="43">
        <v>20050</v>
      </c>
      <c r="AW48" s="43">
        <f t="shared" si="3"/>
        <v>1900</v>
      </c>
      <c r="AX48" s="43">
        <v>18150</v>
      </c>
      <c r="AY48" s="47">
        <f t="shared" si="2"/>
        <v>16154</v>
      </c>
      <c r="AZ48" s="46">
        <v>1996</v>
      </c>
      <c r="BA48" s="48"/>
    </row>
    <row r="49" spans="1:53" s="17" customFormat="1" ht="17.25">
      <c r="A49" s="52" t="s">
        <v>146</v>
      </c>
      <c r="B49" s="15" t="s">
        <v>209</v>
      </c>
      <c r="C49" s="44">
        <v>125</v>
      </c>
      <c r="D49" s="14" t="s">
        <v>44</v>
      </c>
      <c r="E49" s="14" t="s">
        <v>44</v>
      </c>
      <c r="F49" s="14"/>
      <c r="G49" s="14"/>
      <c r="H49" s="14" t="s">
        <v>44</v>
      </c>
      <c r="I49" s="14" t="s">
        <v>44</v>
      </c>
      <c r="J49" s="14"/>
      <c r="K49" s="14"/>
      <c r="L49" s="116"/>
      <c r="M49" s="14" t="s">
        <v>44</v>
      </c>
      <c r="N49" s="14"/>
      <c r="O49" s="14"/>
      <c r="P49" s="14"/>
      <c r="Q49" s="14"/>
      <c r="R49" s="14"/>
      <c r="S49" s="14"/>
      <c r="T49" s="14" t="s">
        <v>44</v>
      </c>
      <c r="U49" s="14">
        <v>2</v>
      </c>
      <c r="V49" s="14" t="s">
        <v>44</v>
      </c>
      <c r="W49" s="14"/>
      <c r="X49" s="14"/>
      <c r="Y49" s="14"/>
      <c r="Z49" s="14"/>
      <c r="AA49" s="116"/>
      <c r="AB49" s="14"/>
      <c r="AC49" s="14" t="s">
        <v>44</v>
      </c>
      <c r="AD49" s="14"/>
      <c r="AE49" s="14"/>
      <c r="AF49" s="14"/>
      <c r="AG49" s="116"/>
      <c r="AH49" s="14"/>
      <c r="AI49" s="14"/>
      <c r="AJ49" s="14"/>
      <c r="AK49" s="14"/>
      <c r="AL49" s="14"/>
      <c r="AM49" s="14">
        <v>14</v>
      </c>
      <c r="AN49" s="14"/>
      <c r="AO49" s="116"/>
      <c r="AP49" s="14">
        <v>4</v>
      </c>
      <c r="AQ49" s="14" t="s">
        <v>44</v>
      </c>
      <c r="AR49" s="14" t="s">
        <v>44</v>
      </c>
      <c r="AS49" s="14"/>
      <c r="AT49" s="14"/>
      <c r="AU49" s="14" t="s">
        <v>44</v>
      </c>
      <c r="AV49" s="43">
        <v>11490</v>
      </c>
      <c r="AW49" s="43">
        <f t="shared" si="3"/>
        <v>1400</v>
      </c>
      <c r="AX49" s="43">
        <v>10090</v>
      </c>
      <c r="AY49" s="47">
        <f t="shared" si="2"/>
        <v>9542</v>
      </c>
      <c r="AZ49" s="46">
        <v>548</v>
      </c>
      <c r="BA49" s="48"/>
    </row>
    <row r="50" spans="1:53" s="17" customFormat="1" ht="17.25">
      <c r="A50" s="52" t="s">
        <v>147</v>
      </c>
      <c r="B50" s="15" t="s">
        <v>210</v>
      </c>
      <c r="C50" s="44">
        <v>99</v>
      </c>
      <c r="D50" s="14" t="s">
        <v>44</v>
      </c>
      <c r="E50" s="14" t="s">
        <v>44</v>
      </c>
      <c r="F50" s="14"/>
      <c r="G50" s="14"/>
      <c r="H50" s="14" t="s">
        <v>44</v>
      </c>
      <c r="I50" s="14" t="s">
        <v>44</v>
      </c>
      <c r="J50" s="14"/>
      <c r="K50" s="14"/>
      <c r="L50" s="67"/>
      <c r="M50" s="14" t="s">
        <v>44</v>
      </c>
      <c r="N50" s="14"/>
      <c r="O50" s="14"/>
      <c r="P50" s="14"/>
      <c r="Q50" s="14"/>
      <c r="R50" s="14"/>
      <c r="S50" s="14"/>
      <c r="T50" s="14" t="s">
        <v>44</v>
      </c>
      <c r="U50" s="14">
        <v>2</v>
      </c>
      <c r="V50" s="14" t="s">
        <v>44</v>
      </c>
      <c r="W50" s="14"/>
      <c r="X50" s="14"/>
      <c r="Y50" s="14"/>
      <c r="Z50" s="14"/>
      <c r="AA50" s="67"/>
      <c r="AB50" s="14"/>
      <c r="AC50" s="14" t="s">
        <v>44</v>
      </c>
      <c r="AD50" s="14"/>
      <c r="AE50" s="14"/>
      <c r="AF50" s="14"/>
      <c r="AG50" s="67"/>
      <c r="AH50" s="14"/>
      <c r="AI50" s="14"/>
      <c r="AJ50" s="14"/>
      <c r="AK50" s="14"/>
      <c r="AL50" s="14"/>
      <c r="AM50" s="14">
        <v>14</v>
      </c>
      <c r="AN50" s="14"/>
      <c r="AO50" s="67"/>
      <c r="AP50" s="14">
        <v>4</v>
      </c>
      <c r="AQ50" s="14" t="s">
        <v>44</v>
      </c>
      <c r="AR50" s="14" t="s">
        <v>44</v>
      </c>
      <c r="AS50" s="14"/>
      <c r="AT50" s="14"/>
      <c r="AU50" s="14" t="s">
        <v>44</v>
      </c>
      <c r="AV50" s="43">
        <v>14350</v>
      </c>
      <c r="AW50" s="43">
        <f t="shared" si="3"/>
        <v>1650</v>
      </c>
      <c r="AX50" s="43">
        <v>12700</v>
      </c>
      <c r="AY50" s="47">
        <f t="shared" si="2"/>
        <v>11986</v>
      </c>
      <c r="AZ50" s="46">
        <v>714</v>
      </c>
      <c r="BA50" s="48"/>
    </row>
    <row r="51" spans="1:52" s="12" customFormat="1" ht="18.75">
      <c r="A51" s="56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20"/>
    </row>
    <row r="52" spans="1:52" s="12" customFormat="1" ht="18.75">
      <c r="A52" s="55" t="s">
        <v>148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3"/>
    </row>
    <row r="53" spans="1:53" s="17" customFormat="1" ht="17.25">
      <c r="A53" s="52" t="s">
        <v>149</v>
      </c>
      <c r="B53" s="42" t="s">
        <v>205</v>
      </c>
      <c r="C53" s="44">
        <v>125</v>
      </c>
      <c r="D53" s="14" t="s">
        <v>44</v>
      </c>
      <c r="E53" s="14" t="s">
        <v>44</v>
      </c>
      <c r="F53" s="14"/>
      <c r="G53" s="14"/>
      <c r="H53" s="14" t="s">
        <v>44</v>
      </c>
      <c r="I53" s="14" t="s">
        <v>44</v>
      </c>
      <c r="J53" s="14"/>
      <c r="K53" s="14"/>
      <c r="L53" s="114"/>
      <c r="M53" s="14" t="s">
        <v>44</v>
      </c>
      <c r="N53" s="14"/>
      <c r="O53" s="14"/>
      <c r="P53" s="14"/>
      <c r="Q53" s="14"/>
      <c r="R53" s="14"/>
      <c r="S53" s="14"/>
      <c r="T53" s="14" t="s">
        <v>44</v>
      </c>
      <c r="U53" s="14">
        <v>2</v>
      </c>
      <c r="V53" s="14" t="s">
        <v>44</v>
      </c>
      <c r="W53" s="14"/>
      <c r="X53" s="14"/>
      <c r="Y53" s="14"/>
      <c r="Z53" s="14"/>
      <c r="AA53" s="114"/>
      <c r="AB53" s="14"/>
      <c r="AC53" s="14" t="s">
        <v>44</v>
      </c>
      <c r="AD53" s="14"/>
      <c r="AE53" s="14"/>
      <c r="AF53" s="14"/>
      <c r="AG53" s="114"/>
      <c r="AH53" s="14"/>
      <c r="AI53" s="14"/>
      <c r="AJ53" s="14"/>
      <c r="AK53" s="14"/>
      <c r="AL53" s="14"/>
      <c r="AM53" s="14">
        <v>14</v>
      </c>
      <c r="AN53" s="14"/>
      <c r="AO53" s="114"/>
      <c r="AP53" s="14">
        <v>4</v>
      </c>
      <c r="AQ53" s="14" t="s">
        <v>44</v>
      </c>
      <c r="AR53" s="14" t="s">
        <v>44</v>
      </c>
      <c r="AS53" s="14"/>
      <c r="AT53" s="14"/>
      <c r="AU53" s="14" t="s">
        <v>44</v>
      </c>
      <c r="AV53" s="43">
        <v>11590</v>
      </c>
      <c r="AW53" s="43">
        <f>AV53-AX53</f>
        <v>1400</v>
      </c>
      <c r="AX53" s="16">
        <v>10190</v>
      </c>
      <c r="AY53" s="47">
        <f aca="true" t="shared" si="4" ref="AY53:AY70">AX53-AZ53</f>
        <v>9375</v>
      </c>
      <c r="AZ53" s="46">
        <v>815</v>
      </c>
      <c r="BA53" s="48"/>
    </row>
    <row r="54" spans="1:53" s="17" customFormat="1" ht="17.25">
      <c r="A54" s="52" t="s">
        <v>150</v>
      </c>
      <c r="B54" s="42" t="s">
        <v>206</v>
      </c>
      <c r="C54" s="44">
        <v>139</v>
      </c>
      <c r="D54" s="14" t="s">
        <v>44</v>
      </c>
      <c r="E54" s="14" t="s">
        <v>44</v>
      </c>
      <c r="F54" s="14"/>
      <c r="G54" s="14"/>
      <c r="H54" s="14" t="s">
        <v>44</v>
      </c>
      <c r="I54" s="14" t="s">
        <v>44</v>
      </c>
      <c r="J54" s="14"/>
      <c r="K54" s="14"/>
      <c r="L54" s="115"/>
      <c r="M54" s="14" t="s">
        <v>44</v>
      </c>
      <c r="N54" s="14"/>
      <c r="O54" s="14"/>
      <c r="P54" s="14"/>
      <c r="Q54" s="14"/>
      <c r="R54" s="14"/>
      <c r="S54" s="14"/>
      <c r="T54" s="14" t="s">
        <v>44</v>
      </c>
      <c r="U54" s="14">
        <v>2</v>
      </c>
      <c r="V54" s="14" t="s">
        <v>44</v>
      </c>
      <c r="W54" s="14"/>
      <c r="X54" s="14"/>
      <c r="Y54" s="14"/>
      <c r="Z54" s="14"/>
      <c r="AA54" s="115"/>
      <c r="AB54" s="14"/>
      <c r="AC54" s="14" t="s">
        <v>44</v>
      </c>
      <c r="AD54" s="14"/>
      <c r="AE54" s="14"/>
      <c r="AF54" s="14"/>
      <c r="AG54" s="115"/>
      <c r="AH54" s="14"/>
      <c r="AI54" s="14"/>
      <c r="AJ54" s="14"/>
      <c r="AK54" s="14"/>
      <c r="AL54" s="14"/>
      <c r="AM54" s="14">
        <v>14</v>
      </c>
      <c r="AN54" s="14"/>
      <c r="AO54" s="115"/>
      <c r="AP54" s="14">
        <v>4</v>
      </c>
      <c r="AQ54" s="14" t="s">
        <v>44</v>
      </c>
      <c r="AR54" s="14" t="s">
        <v>44</v>
      </c>
      <c r="AS54" s="14"/>
      <c r="AT54" s="14"/>
      <c r="AU54" s="14" t="s">
        <v>44</v>
      </c>
      <c r="AV54" s="43">
        <v>12090</v>
      </c>
      <c r="AW54" s="43">
        <f aca="true" t="shared" si="5" ref="AW54:AW70">AV54-AX54</f>
        <v>1000</v>
      </c>
      <c r="AX54" s="16">
        <v>11090</v>
      </c>
      <c r="AY54" s="47">
        <f t="shared" si="4"/>
        <v>10241</v>
      </c>
      <c r="AZ54" s="46">
        <v>849</v>
      </c>
      <c r="BA54" s="48"/>
    </row>
    <row r="55" spans="1:53" s="17" customFormat="1" ht="17.25">
      <c r="A55" s="52" t="s">
        <v>151</v>
      </c>
      <c r="B55" s="42" t="s">
        <v>199</v>
      </c>
      <c r="C55" s="44">
        <v>139</v>
      </c>
      <c r="D55" s="41" t="s">
        <v>44</v>
      </c>
      <c r="E55" s="41" t="s">
        <v>44</v>
      </c>
      <c r="F55" s="41"/>
      <c r="G55" s="41"/>
      <c r="H55" s="41" t="s">
        <v>44</v>
      </c>
      <c r="I55" s="41" t="s">
        <v>44</v>
      </c>
      <c r="J55" s="41"/>
      <c r="K55" s="41"/>
      <c r="L55" s="115"/>
      <c r="M55" s="41" t="s">
        <v>44</v>
      </c>
      <c r="N55" s="41"/>
      <c r="O55" s="41" t="s">
        <v>44</v>
      </c>
      <c r="P55" s="41"/>
      <c r="Q55" s="41"/>
      <c r="R55" s="41"/>
      <c r="S55" s="41"/>
      <c r="T55" s="41" t="s">
        <v>44</v>
      </c>
      <c r="U55" s="41">
        <v>2</v>
      </c>
      <c r="V55" s="41" t="s">
        <v>44</v>
      </c>
      <c r="W55" s="41"/>
      <c r="X55" s="41"/>
      <c r="Y55" s="41"/>
      <c r="Z55" s="41"/>
      <c r="AA55" s="115"/>
      <c r="AB55" s="41" t="s">
        <v>44</v>
      </c>
      <c r="AC55" s="41" t="s">
        <v>44</v>
      </c>
      <c r="AD55" s="41"/>
      <c r="AE55" s="41"/>
      <c r="AF55" s="41" t="s">
        <v>44</v>
      </c>
      <c r="AG55" s="115"/>
      <c r="AH55" s="41"/>
      <c r="AI55" s="41" t="s">
        <v>44</v>
      </c>
      <c r="AJ55" s="41"/>
      <c r="AK55" s="41" t="s">
        <v>44</v>
      </c>
      <c r="AL55" s="41" t="s">
        <v>44</v>
      </c>
      <c r="AM55" s="41"/>
      <c r="AN55" s="41">
        <v>15</v>
      </c>
      <c r="AO55" s="115"/>
      <c r="AP55" s="14">
        <v>4</v>
      </c>
      <c r="AQ55" s="14" t="s">
        <v>44</v>
      </c>
      <c r="AR55" s="14" t="s">
        <v>44</v>
      </c>
      <c r="AS55" s="14"/>
      <c r="AT55" s="14"/>
      <c r="AU55" s="14" t="s">
        <v>44</v>
      </c>
      <c r="AV55" s="43">
        <v>13090</v>
      </c>
      <c r="AW55" s="43">
        <f t="shared" si="5"/>
        <v>1000</v>
      </c>
      <c r="AX55" s="16">
        <v>12090</v>
      </c>
      <c r="AY55" s="47">
        <f t="shared" si="4"/>
        <v>11162</v>
      </c>
      <c r="AZ55" s="46">
        <v>928</v>
      </c>
      <c r="BA55" s="48"/>
    </row>
    <row r="56" spans="1:53" s="50" customFormat="1" ht="17.25">
      <c r="A56" s="53" t="s">
        <v>256</v>
      </c>
      <c r="B56" s="49" t="s">
        <v>253</v>
      </c>
      <c r="C56" s="44">
        <v>119</v>
      </c>
      <c r="D56" s="14" t="s">
        <v>44</v>
      </c>
      <c r="E56" s="14" t="s">
        <v>44</v>
      </c>
      <c r="F56" s="14"/>
      <c r="G56" s="14"/>
      <c r="H56" s="14" t="s">
        <v>44</v>
      </c>
      <c r="I56" s="14" t="s">
        <v>44</v>
      </c>
      <c r="J56" s="14"/>
      <c r="K56" s="14"/>
      <c r="L56" s="115"/>
      <c r="M56" s="14" t="s">
        <v>44</v>
      </c>
      <c r="N56" s="14"/>
      <c r="O56" s="14"/>
      <c r="P56" s="14"/>
      <c r="Q56" s="14"/>
      <c r="R56" s="14"/>
      <c r="S56" s="14"/>
      <c r="T56" s="14" t="s">
        <v>44</v>
      </c>
      <c r="U56" s="14">
        <v>2</v>
      </c>
      <c r="V56" s="14" t="s">
        <v>44</v>
      </c>
      <c r="W56" s="14"/>
      <c r="X56" s="14"/>
      <c r="Y56" s="14"/>
      <c r="Z56" s="14"/>
      <c r="AA56" s="115"/>
      <c r="AB56" s="14"/>
      <c r="AC56" s="14" t="s">
        <v>44</v>
      </c>
      <c r="AD56" s="14"/>
      <c r="AE56" s="14"/>
      <c r="AF56" s="14"/>
      <c r="AG56" s="115"/>
      <c r="AH56" s="14"/>
      <c r="AI56" s="14"/>
      <c r="AJ56" s="14"/>
      <c r="AK56" s="14"/>
      <c r="AL56" s="14"/>
      <c r="AM56" s="14">
        <v>14</v>
      </c>
      <c r="AN56" s="14"/>
      <c r="AO56" s="115"/>
      <c r="AP56" s="14">
        <v>4</v>
      </c>
      <c r="AQ56" s="44" t="s">
        <v>44</v>
      </c>
      <c r="AR56" s="44" t="s">
        <v>44</v>
      </c>
      <c r="AS56" s="44"/>
      <c r="AT56" s="44"/>
      <c r="AU56" s="44" t="s">
        <v>44</v>
      </c>
      <c r="AV56" s="27">
        <v>12790</v>
      </c>
      <c r="AW56" s="43">
        <f>AV56-AX56</f>
        <v>1300</v>
      </c>
      <c r="AX56" s="27">
        <v>11490</v>
      </c>
      <c r="AY56" s="47">
        <f t="shared" si="4"/>
        <v>10610</v>
      </c>
      <c r="AZ56" s="46">
        <v>880</v>
      </c>
      <c r="BA56" s="51"/>
    </row>
    <row r="57" spans="1:53" s="50" customFormat="1" ht="17.25">
      <c r="A57" s="53" t="s">
        <v>152</v>
      </c>
      <c r="B57" s="49" t="s">
        <v>207</v>
      </c>
      <c r="C57" s="44">
        <v>119</v>
      </c>
      <c r="D57" s="14" t="s">
        <v>44</v>
      </c>
      <c r="E57" s="14" t="s">
        <v>44</v>
      </c>
      <c r="F57" s="14"/>
      <c r="G57" s="14"/>
      <c r="H57" s="14" t="s">
        <v>44</v>
      </c>
      <c r="I57" s="14" t="s">
        <v>44</v>
      </c>
      <c r="J57" s="14"/>
      <c r="K57" s="14"/>
      <c r="L57" s="115"/>
      <c r="M57" s="14" t="s">
        <v>44</v>
      </c>
      <c r="N57" s="14"/>
      <c r="O57" s="14"/>
      <c r="P57" s="14"/>
      <c r="Q57" s="14"/>
      <c r="R57" s="14"/>
      <c r="S57" s="14"/>
      <c r="T57" s="14" t="s">
        <v>44</v>
      </c>
      <c r="U57" s="14">
        <v>2</v>
      </c>
      <c r="V57" s="14" t="s">
        <v>44</v>
      </c>
      <c r="W57" s="14"/>
      <c r="X57" s="14"/>
      <c r="Y57" s="14"/>
      <c r="Z57" s="14"/>
      <c r="AA57" s="115"/>
      <c r="AB57" s="14"/>
      <c r="AC57" s="14" t="s">
        <v>44</v>
      </c>
      <c r="AD57" s="14"/>
      <c r="AE57" s="14"/>
      <c r="AF57" s="14"/>
      <c r="AG57" s="115"/>
      <c r="AH57" s="14"/>
      <c r="AI57" s="14"/>
      <c r="AJ57" s="14"/>
      <c r="AK57" s="14"/>
      <c r="AL57" s="14"/>
      <c r="AM57" s="14">
        <v>15</v>
      </c>
      <c r="AN57" s="14"/>
      <c r="AO57" s="115"/>
      <c r="AP57" s="14">
        <v>4</v>
      </c>
      <c r="AQ57" s="44" t="s">
        <v>44</v>
      </c>
      <c r="AR57" s="44" t="s">
        <v>44</v>
      </c>
      <c r="AS57" s="44"/>
      <c r="AT57" s="44"/>
      <c r="AU57" s="44" t="s">
        <v>44</v>
      </c>
      <c r="AV57" s="27">
        <v>13190</v>
      </c>
      <c r="AW57" s="43">
        <f t="shared" si="5"/>
        <v>1300</v>
      </c>
      <c r="AX57" s="27">
        <v>11890</v>
      </c>
      <c r="AY57" s="47">
        <f t="shared" si="4"/>
        <v>10974</v>
      </c>
      <c r="AZ57" s="46">
        <v>916</v>
      </c>
      <c r="BA57" s="51"/>
    </row>
    <row r="58" spans="1:53" s="17" customFormat="1" ht="17.25">
      <c r="A58" s="52" t="s">
        <v>153</v>
      </c>
      <c r="B58" s="15" t="s">
        <v>200</v>
      </c>
      <c r="C58" s="44">
        <v>119</v>
      </c>
      <c r="D58" s="44" t="s">
        <v>44</v>
      </c>
      <c r="E58" s="44" t="s">
        <v>44</v>
      </c>
      <c r="F58" s="44"/>
      <c r="G58" s="44"/>
      <c r="H58" s="44" t="s">
        <v>44</v>
      </c>
      <c r="I58" s="44" t="s">
        <v>44</v>
      </c>
      <c r="J58" s="44"/>
      <c r="K58" s="44"/>
      <c r="L58" s="115"/>
      <c r="M58" s="44" t="s">
        <v>44</v>
      </c>
      <c r="N58" s="44"/>
      <c r="O58" s="44" t="s">
        <v>44</v>
      </c>
      <c r="P58" s="44"/>
      <c r="Q58" s="44"/>
      <c r="R58" s="44"/>
      <c r="S58" s="44"/>
      <c r="T58" s="44" t="s">
        <v>44</v>
      </c>
      <c r="U58" s="44">
        <v>2</v>
      </c>
      <c r="V58" s="44" t="s">
        <v>44</v>
      </c>
      <c r="W58" s="44"/>
      <c r="X58" s="44"/>
      <c r="Y58" s="44"/>
      <c r="Z58" s="44"/>
      <c r="AA58" s="115"/>
      <c r="AB58" s="44" t="s">
        <v>44</v>
      </c>
      <c r="AC58" s="44" t="s">
        <v>44</v>
      </c>
      <c r="AD58" s="44"/>
      <c r="AE58" s="44"/>
      <c r="AF58" s="44" t="s">
        <v>44</v>
      </c>
      <c r="AG58" s="115"/>
      <c r="AH58" s="44"/>
      <c r="AI58" s="44" t="s">
        <v>44</v>
      </c>
      <c r="AJ58" s="44"/>
      <c r="AK58" s="44" t="s">
        <v>44</v>
      </c>
      <c r="AL58" s="44" t="s">
        <v>44</v>
      </c>
      <c r="AM58" s="44"/>
      <c r="AN58" s="44">
        <v>15</v>
      </c>
      <c r="AO58" s="115"/>
      <c r="AP58" s="14">
        <v>4</v>
      </c>
      <c r="AQ58" s="14" t="s">
        <v>44</v>
      </c>
      <c r="AR58" s="14" t="s">
        <v>44</v>
      </c>
      <c r="AS58" s="14"/>
      <c r="AT58" s="14"/>
      <c r="AU58" s="14" t="s">
        <v>44</v>
      </c>
      <c r="AV58" s="43">
        <v>14190</v>
      </c>
      <c r="AW58" s="43">
        <f t="shared" si="5"/>
        <v>1300</v>
      </c>
      <c r="AX58" s="16">
        <v>12890</v>
      </c>
      <c r="AY58" s="47">
        <f t="shared" si="4"/>
        <v>11930</v>
      </c>
      <c r="AZ58" s="46">
        <v>960</v>
      </c>
      <c r="BA58" s="48"/>
    </row>
    <row r="59" spans="1:53" s="17" customFormat="1" ht="17.25">
      <c r="A59" s="52" t="s">
        <v>154</v>
      </c>
      <c r="B59" s="15" t="s">
        <v>249</v>
      </c>
      <c r="C59" s="44">
        <v>113</v>
      </c>
      <c r="D59" s="44" t="s">
        <v>44</v>
      </c>
      <c r="E59" s="44" t="s">
        <v>44</v>
      </c>
      <c r="F59" s="44"/>
      <c r="G59" s="44"/>
      <c r="H59" s="44" t="s">
        <v>44</v>
      </c>
      <c r="I59" s="44" t="s">
        <v>44</v>
      </c>
      <c r="J59" s="44"/>
      <c r="K59" s="44"/>
      <c r="L59" s="115"/>
      <c r="M59" s="44" t="s">
        <v>44</v>
      </c>
      <c r="N59" s="44"/>
      <c r="O59" s="44" t="s">
        <v>44</v>
      </c>
      <c r="P59" s="44"/>
      <c r="Q59" s="44"/>
      <c r="R59" s="44"/>
      <c r="S59" s="44"/>
      <c r="T59" s="44" t="s">
        <v>44</v>
      </c>
      <c r="U59" s="44">
        <v>2</v>
      </c>
      <c r="V59" s="44" t="s">
        <v>44</v>
      </c>
      <c r="W59" s="44"/>
      <c r="X59" s="44"/>
      <c r="Y59" s="44" t="s">
        <v>44</v>
      </c>
      <c r="Z59" s="44"/>
      <c r="AA59" s="115"/>
      <c r="AB59" s="44" t="s">
        <v>44</v>
      </c>
      <c r="AC59" s="44" t="s">
        <v>44</v>
      </c>
      <c r="AD59" s="44"/>
      <c r="AE59" s="44"/>
      <c r="AF59" s="44" t="s">
        <v>44</v>
      </c>
      <c r="AG59" s="115"/>
      <c r="AH59" s="44"/>
      <c r="AI59" s="44" t="s">
        <v>44</v>
      </c>
      <c r="AJ59" s="44"/>
      <c r="AK59" s="44" t="s">
        <v>44</v>
      </c>
      <c r="AL59" s="44" t="s">
        <v>44</v>
      </c>
      <c r="AM59" s="44"/>
      <c r="AN59" s="44">
        <v>15</v>
      </c>
      <c r="AO59" s="115"/>
      <c r="AP59" s="14">
        <v>4</v>
      </c>
      <c r="AQ59" s="14" t="s">
        <v>44</v>
      </c>
      <c r="AR59" s="14" t="s">
        <v>44</v>
      </c>
      <c r="AS59" s="14"/>
      <c r="AT59" s="14"/>
      <c r="AU59" s="14" t="s">
        <v>44</v>
      </c>
      <c r="AV59" s="43">
        <v>14640</v>
      </c>
      <c r="AW59" s="43">
        <f t="shared" si="5"/>
        <v>1300</v>
      </c>
      <c r="AX59" s="16">
        <v>13340</v>
      </c>
      <c r="AY59" s="47">
        <f t="shared" si="4"/>
        <v>12380</v>
      </c>
      <c r="AZ59" s="46">
        <v>960</v>
      </c>
      <c r="BA59" s="48"/>
    </row>
    <row r="60" spans="1:53" s="50" customFormat="1" ht="17.25">
      <c r="A60" s="53" t="s">
        <v>155</v>
      </c>
      <c r="B60" s="49" t="s">
        <v>201</v>
      </c>
      <c r="C60" s="44">
        <v>124</v>
      </c>
      <c r="D60" s="44" t="s">
        <v>44</v>
      </c>
      <c r="E60" s="44" t="s">
        <v>44</v>
      </c>
      <c r="F60" s="44"/>
      <c r="G60" s="44"/>
      <c r="H60" s="44" t="s">
        <v>44</v>
      </c>
      <c r="I60" s="44" t="s">
        <v>44</v>
      </c>
      <c r="J60" s="44"/>
      <c r="K60" s="44"/>
      <c r="L60" s="115"/>
      <c r="M60" s="44" t="s">
        <v>44</v>
      </c>
      <c r="N60" s="44"/>
      <c r="O60" s="44" t="s">
        <v>44</v>
      </c>
      <c r="P60" s="44"/>
      <c r="Q60" s="44"/>
      <c r="R60" s="44"/>
      <c r="S60" s="44"/>
      <c r="T60" s="44" t="s">
        <v>44</v>
      </c>
      <c r="U60" s="44">
        <v>2</v>
      </c>
      <c r="V60" s="44" t="s">
        <v>44</v>
      </c>
      <c r="W60" s="44"/>
      <c r="X60" s="44"/>
      <c r="Y60" s="44"/>
      <c r="Z60" s="44"/>
      <c r="AA60" s="115"/>
      <c r="AB60" s="44" t="s">
        <v>44</v>
      </c>
      <c r="AC60" s="44" t="s">
        <v>44</v>
      </c>
      <c r="AD60" s="44"/>
      <c r="AE60" s="44"/>
      <c r="AF60" s="44" t="s">
        <v>44</v>
      </c>
      <c r="AG60" s="115"/>
      <c r="AH60" s="44"/>
      <c r="AI60" s="44" t="s">
        <v>44</v>
      </c>
      <c r="AJ60" s="44"/>
      <c r="AK60" s="44" t="s">
        <v>44</v>
      </c>
      <c r="AL60" s="44" t="s">
        <v>44</v>
      </c>
      <c r="AM60" s="44"/>
      <c r="AN60" s="44">
        <v>15</v>
      </c>
      <c r="AO60" s="115"/>
      <c r="AP60" s="14">
        <v>4</v>
      </c>
      <c r="AQ60" s="44" t="s">
        <v>44</v>
      </c>
      <c r="AR60" s="44" t="s">
        <v>44</v>
      </c>
      <c r="AS60" s="44"/>
      <c r="AT60" s="44"/>
      <c r="AU60" s="44" t="s">
        <v>44</v>
      </c>
      <c r="AV60" s="43">
        <v>15690</v>
      </c>
      <c r="AW60" s="43">
        <f t="shared" si="5"/>
        <v>1300</v>
      </c>
      <c r="AX60" s="27">
        <v>14390</v>
      </c>
      <c r="AY60" s="47">
        <f t="shared" si="4"/>
        <v>13430</v>
      </c>
      <c r="AZ60" s="46">
        <v>960</v>
      </c>
      <c r="BA60" s="51"/>
    </row>
    <row r="61" spans="1:53" s="17" customFormat="1" ht="17.25">
      <c r="A61" s="52" t="s">
        <v>156</v>
      </c>
      <c r="B61" s="15" t="s">
        <v>132</v>
      </c>
      <c r="C61" s="44">
        <v>119</v>
      </c>
      <c r="D61" s="41" t="s">
        <v>44</v>
      </c>
      <c r="E61" s="41" t="s">
        <v>44</v>
      </c>
      <c r="F61" s="14"/>
      <c r="G61" s="14" t="s">
        <v>44</v>
      </c>
      <c r="H61" s="41" t="s">
        <v>44</v>
      </c>
      <c r="I61" s="41" t="s">
        <v>44</v>
      </c>
      <c r="J61" s="41"/>
      <c r="K61" s="41"/>
      <c r="L61" s="115"/>
      <c r="M61" s="41"/>
      <c r="N61" s="41" t="s">
        <v>44</v>
      </c>
      <c r="O61" s="41" t="s">
        <v>44</v>
      </c>
      <c r="P61" s="41" t="s">
        <v>44</v>
      </c>
      <c r="Q61" s="41"/>
      <c r="R61" s="41"/>
      <c r="S61" s="41"/>
      <c r="T61" s="41" t="s">
        <v>44</v>
      </c>
      <c r="U61" s="41">
        <v>4</v>
      </c>
      <c r="V61" s="41" t="s">
        <v>44</v>
      </c>
      <c r="W61" s="41"/>
      <c r="X61" s="41"/>
      <c r="Y61" s="41"/>
      <c r="Z61" s="41" t="s">
        <v>44</v>
      </c>
      <c r="AA61" s="115"/>
      <c r="AB61" s="41" t="s">
        <v>44</v>
      </c>
      <c r="AC61" s="41" t="s">
        <v>44</v>
      </c>
      <c r="AD61" s="41" t="s">
        <v>44</v>
      </c>
      <c r="AE61" s="41" t="s">
        <v>44</v>
      </c>
      <c r="AF61" s="41" t="s">
        <v>44</v>
      </c>
      <c r="AG61" s="115"/>
      <c r="AH61" s="41" t="s">
        <v>44</v>
      </c>
      <c r="AI61" s="41" t="s">
        <v>44</v>
      </c>
      <c r="AJ61" s="41"/>
      <c r="AK61" s="41" t="s">
        <v>44</v>
      </c>
      <c r="AL61" s="41" t="s">
        <v>44</v>
      </c>
      <c r="AM61" s="41"/>
      <c r="AN61" s="41">
        <v>16</v>
      </c>
      <c r="AO61" s="115"/>
      <c r="AP61" s="14">
        <v>4</v>
      </c>
      <c r="AQ61" s="14" t="s">
        <v>44</v>
      </c>
      <c r="AR61" s="14" t="s">
        <v>44</v>
      </c>
      <c r="AS61" s="14"/>
      <c r="AT61" s="14"/>
      <c r="AU61" s="14" t="s">
        <v>44</v>
      </c>
      <c r="AV61" s="43">
        <v>15690</v>
      </c>
      <c r="AW61" s="43">
        <f t="shared" si="5"/>
        <v>1300</v>
      </c>
      <c r="AX61" s="16">
        <v>14390</v>
      </c>
      <c r="AY61" s="47">
        <f t="shared" si="4"/>
        <v>13430</v>
      </c>
      <c r="AZ61" s="46">
        <v>960</v>
      </c>
      <c r="BA61" s="48"/>
    </row>
    <row r="62" spans="1:53" s="17" customFormat="1" ht="17.25">
      <c r="A62" s="52" t="s">
        <v>157</v>
      </c>
      <c r="B62" s="42" t="s">
        <v>134</v>
      </c>
      <c r="C62" s="44">
        <v>124</v>
      </c>
      <c r="D62" s="41" t="s">
        <v>44</v>
      </c>
      <c r="E62" s="41" t="s">
        <v>44</v>
      </c>
      <c r="F62" s="14"/>
      <c r="G62" s="14" t="s">
        <v>44</v>
      </c>
      <c r="H62" s="41" t="s">
        <v>44</v>
      </c>
      <c r="I62" s="41" t="s">
        <v>44</v>
      </c>
      <c r="J62" s="41"/>
      <c r="K62" s="41"/>
      <c r="L62" s="115"/>
      <c r="M62" s="41"/>
      <c r="N62" s="41" t="s">
        <v>44</v>
      </c>
      <c r="O62" s="41" t="s">
        <v>44</v>
      </c>
      <c r="P62" s="41" t="s">
        <v>44</v>
      </c>
      <c r="Q62" s="41"/>
      <c r="R62" s="41"/>
      <c r="S62" s="41"/>
      <c r="T62" s="41" t="s">
        <v>44</v>
      </c>
      <c r="U62" s="41">
        <v>4</v>
      </c>
      <c r="V62" s="41" t="s">
        <v>44</v>
      </c>
      <c r="W62" s="41"/>
      <c r="X62" s="41"/>
      <c r="Y62" s="41"/>
      <c r="Z62" s="41" t="s">
        <v>44</v>
      </c>
      <c r="AA62" s="115"/>
      <c r="AB62" s="41" t="s">
        <v>44</v>
      </c>
      <c r="AC62" s="41" t="s">
        <v>44</v>
      </c>
      <c r="AD62" s="41" t="s">
        <v>44</v>
      </c>
      <c r="AE62" s="41" t="s">
        <v>44</v>
      </c>
      <c r="AF62" s="41" t="s">
        <v>44</v>
      </c>
      <c r="AG62" s="115"/>
      <c r="AH62" s="41" t="s">
        <v>44</v>
      </c>
      <c r="AI62" s="41" t="s">
        <v>44</v>
      </c>
      <c r="AJ62" s="41"/>
      <c r="AK62" s="41" t="s">
        <v>44</v>
      </c>
      <c r="AL62" s="41" t="s">
        <v>44</v>
      </c>
      <c r="AM62" s="41"/>
      <c r="AN62" s="41">
        <v>16</v>
      </c>
      <c r="AO62" s="115"/>
      <c r="AP62" s="14">
        <v>4</v>
      </c>
      <c r="AQ62" s="41" t="s">
        <v>44</v>
      </c>
      <c r="AR62" s="41" t="s">
        <v>44</v>
      </c>
      <c r="AS62" s="41"/>
      <c r="AT62" s="41"/>
      <c r="AU62" s="41" t="s">
        <v>44</v>
      </c>
      <c r="AV62" s="43">
        <v>17190</v>
      </c>
      <c r="AW62" s="43">
        <f t="shared" si="5"/>
        <v>1300</v>
      </c>
      <c r="AX62" s="16">
        <v>15890</v>
      </c>
      <c r="AY62" s="47">
        <f t="shared" si="4"/>
        <v>14930</v>
      </c>
      <c r="AZ62" s="46">
        <v>960</v>
      </c>
      <c r="BA62" s="48"/>
    </row>
    <row r="63" spans="1:53" s="17" customFormat="1" ht="17.25">
      <c r="A63" s="54" t="s">
        <v>158</v>
      </c>
      <c r="B63" s="15" t="s">
        <v>136</v>
      </c>
      <c r="C63" s="44">
        <v>139</v>
      </c>
      <c r="D63" s="14" t="s">
        <v>44</v>
      </c>
      <c r="E63" s="14" t="s">
        <v>44</v>
      </c>
      <c r="F63" s="14"/>
      <c r="G63" s="14" t="s">
        <v>44</v>
      </c>
      <c r="H63" s="14" t="s">
        <v>44</v>
      </c>
      <c r="I63" s="14" t="s">
        <v>44</v>
      </c>
      <c r="J63" s="14"/>
      <c r="K63" s="14"/>
      <c r="L63" s="115"/>
      <c r="M63" s="14"/>
      <c r="N63" s="14" t="s">
        <v>44</v>
      </c>
      <c r="O63" s="14" t="s">
        <v>44</v>
      </c>
      <c r="P63" s="14" t="s">
        <v>44</v>
      </c>
      <c r="Q63" s="14"/>
      <c r="R63" s="14"/>
      <c r="S63" s="14"/>
      <c r="T63" s="14" t="s">
        <v>44</v>
      </c>
      <c r="U63" s="14">
        <v>4</v>
      </c>
      <c r="V63" s="14" t="s">
        <v>44</v>
      </c>
      <c r="W63" s="14"/>
      <c r="X63" s="14"/>
      <c r="Y63" s="14"/>
      <c r="Z63" s="14" t="s">
        <v>44</v>
      </c>
      <c r="AA63" s="115"/>
      <c r="AB63" s="14" t="s">
        <v>44</v>
      </c>
      <c r="AC63" s="14" t="s">
        <v>44</v>
      </c>
      <c r="AD63" s="14" t="s">
        <v>44</v>
      </c>
      <c r="AE63" s="14" t="s">
        <v>44</v>
      </c>
      <c r="AF63" s="14" t="s">
        <v>44</v>
      </c>
      <c r="AG63" s="115"/>
      <c r="AH63" s="14" t="s">
        <v>44</v>
      </c>
      <c r="AI63" s="14" t="s">
        <v>44</v>
      </c>
      <c r="AJ63" s="14"/>
      <c r="AK63" s="14" t="s">
        <v>44</v>
      </c>
      <c r="AL63" s="14" t="s">
        <v>44</v>
      </c>
      <c r="AM63" s="14"/>
      <c r="AN63" s="14">
        <v>17</v>
      </c>
      <c r="AO63" s="115"/>
      <c r="AP63" s="14">
        <v>4</v>
      </c>
      <c r="AQ63" s="14" t="s">
        <v>44</v>
      </c>
      <c r="AR63" s="14" t="s">
        <v>44</v>
      </c>
      <c r="AS63" s="14"/>
      <c r="AT63" s="14"/>
      <c r="AU63" s="14" t="s">
        <v>44</v>
      </c>
      <c r="AV63" s="43">
        <v>18790</v>
      </c>
      <c r="AW63" s="43">
        <f t="shared" si="5"/>
        <v>1300</v>
      </c>
      <c r="AX63" s="16">
        <v>17490</v>
      </c>
      <c r="AY63" s="47">
        <f t="shared" si="4"/>
        <v>16530</v>
      </c>
      <c r="AZ63" s="46">
        <v>960</v>
      </c>
      <c r="BA63" s="48"/>
    </row>
    <row r="64" spans="1:53" s="17" customFormat="1" ht="17.25">
      <c r="A64" s="52" t="s">
        <v>159</v>
      </c>
      <c r="B64" s="42" t="s">
        <v>208</v>
      </c>
      <c r="C64" s="44">
        <v>99</v>
      </c>
      <c r="D64" s="14" t="s">
        <v>44</v>
      </c>
      <c r="E64" s="14" t="s">
        <v>44</v>
      </c>
      <c r="F64" s="14"/>
      <c r="G64" s="14"/>
      <c r="H64" s="14" t="s">
        <v>44</v>
      </c>
      <c r="I64" s="14" t="s">
        <v>44</v>
      </c>
      <c r="J64" s="14"/>
      <c r="K64" s="14"/>
      <c r="L64" s="116"/>
      <c r="M64" s="14" t="s">
        <v>44</v>
      </c>
      <c r="N64" s="14"/>
      <c r="O64" s="14"/>
      <c r="P64" s="14"/>
      <c r="Q64" s="14"/>
      <c r="R64" s="14"/>
      <c r="S64" s="14"/>
      <c r="T64" s="14" t="s">
        <v>44</v>
      </c>
      <c r="U64" s="14">
        <v>2</v>
      </c>
      <c r="V64" s="14" t="s">
        <v>44</v>
      </c>
      <c r="W64" s="14"/>
      <c r="X64" s="14"/>
      <c r="Y64" s="14"/>
      <c r="Z64" s="14"/>
      <c r="AA64" s="116"/>
      <c r="AB64" s="14"/>
      <c r="AC64" s="14" t="s">
        <v>44</v>
      </c>
      <c r="AD64" s="14"/>
      <c r="AE64" s="14"/>
      <c r="AF64" s="14"/>
      <c r="AG64" s="116"/>
      <c r="AH64" s="14"/>
      <c r="AI64" s="14"/>
      <c r="AJ64" s="14"/>
      <c r="AK64" s="14"/>
      <c r="AL64" s="14"/>
      <c r="AM64" s="14">
        <v>14</v>
      </c>
      <c r="AN64" s="14"/>
      <c r="AO64" s="116"/>
      <c r="AP64" s="14">
        <v>4</v>
      </c>
      <c r="AQ64" s="41" t="s">
        <v>44</v>
      </c>
      <c r="AR64" s="41" t="s">
        <v>44</v>
      </c>
      <c r="AS64" s="41"/>
      <c r="AT64" s="41"/>
      <c r="AU64" s="41" t="s">
        <v>44</v>
      </c>
      <c r="AV64" s="43">
        <v>14450</v>
      </c>
      <c r="AW64" s="43">
        <f t="shared" si="5"/>
        <v>1650</v>
      </c>
      <c r="AX64" s="27">
        <v>12800</v>
      </c>
      <c r="AY64" s="47">
        <f t="shared" si="4"/>
        <v>11840</v>
      </c>
      <c r="AZ64" s="46">
        <v>960</v>
      </c>
      <c r="BA64" s="48"/>
    </row>
    <row r="65" spans="1:53" s="17" customFormat="1" ht="17.25">
      <c r="A65" s="52" t="s">
        <v>160</v>
      </c>
      <c r="B65" s="42" t="s">
        <v>252</v>
      </c>
      <c r="C65" s="44">
        <v>89</v>
      </c>
      <c r="D65" s="14" t="s">
        <v>44</v>
      </c>
      <c r="E65" s="14" t="s">
        <v>44</v>
      </c>
      <c r="F65" s="14"/>
      <c r="G65" s="14"/>
      <c r="H65" s="14" t="s">
        <v>44</v>
      </c>
      <c r="I65" s="14" t="s">
        <v>44</v>
      </c>
      <c r="J65" s="14"/>
      <c r="K65" s="14"/>
      <c r="L65" s="67"/>
      <c r="M65" s="14" t="s">
        <v>44</v>
      </c>
      <c r="N65" s="14"/>
      <c r="O65" s="14"/>
      <c r="P65" s="14"/>
      <c r="Q65" s="14"/>
      <c r="R65" s="14"/>
      <c r="S65" s="14"/>
      <c r="T65" s="14" t="s">
        <v>44</v>
      </c>
      <c r="U65" s="14">
        <v>2</v>
      </c>
      <c r="V65" s="14" t="s">
        <v>44</v>
      </c>
      <c r="W65" s="14"/>
      <c r="X65" s="14"/>
      <c r="Y65" s="14" t="s">
        <v>44</v>
      </c>
      <c r="Z65" s="14"/>
      <c r="AA65" s="67"/>
      <c r="AB65" s="14"/>
      <c r="AC65" s="14" t="s">
        <v>44</v>
      </c>
      <c r="AD65" s="14"/>
      <c r="AE65" s="14"/>
      <c r="AF65" s="14"/>
      <c r="AG65" s="67"/>
      <c r="AH65" s="14"/>
      <c r="AI65" s="14"/>
      <c r="AJ65" s="14"/>
      <c r="AK65" s="14"/>
      <c r="AL65" s="14"/>
      <c r="AM65" s="14">
        <v>14</v>
      </c>
      <c r="AN65" s="14"/>
      <c r="AO65" s="67"/>
      <c r="AP65" s="14">
        <v>4</v>
      </c>
      <c r="AQ65" s="41" t="s">
        <v>44</v>
      </c>
      <c r="AR65" s="41" t="s">
        <v>44</v>
      </c>
      <c r="AS65" s="41"/>
      <c r="AT65" s="41"/>
      <c r="AU65" s="41" t="s">
        <v>44</v>
      </c>
      <c r="AV65" s="43">
        <v>14900</v>
      </c>
      <c r="AW65" s="43">
        <f t="shared" si="5"/>
        <v>1650</v>
      </c>
      <c r="AX65" s="16">
        <v>13250</v>
      </c>
      <c r="AY65" s="47">
        <f t="shared" si="4"/>
        <v>12290</v>
      </c>
      <c r="AZ65" s="46">
        <v>960</v>
      </c>
      <c r="BA65" s="48"/>
    </row>
    <row r="66" spans="1:53" s="17" customFormat="1" ht="17.25">
      <c r="A66" s="52" t="s">
        <v>161</v>
      </c>
      <c r="B66" s="15" t="s">
        <v>204</v>
      </c>
      <c r="C66" s="44">
        <v>99</v>
      </c>
      <c r="D66" s="14" t="s">
        <v>44</v>
      </c>
      <c r="E66" s="14" t="s">
        <v>44</v>
      </c>
      <c r="F66" s="14"/>
      <c r="G66" s="14"/>
      <c r="H66" s="14" t="s">
        <v>44</v>
      </c>
      <c r="I66" s="14" t="s">
        <v>44</v>
      </c>
      <c r="J66" s="14"/>
      <c r="K66" s="14"/>
      <c r="L66" s="67"/>
      <c r="M66" s="14" t="s">
        <v>44</v>
      </c>
      <c r="N66" s="14"/>
      <c r="O66" s="14" t="s">
        <v>44</v>
      </c>
      <c r="P66" s="14"/>
      <c r="Q66" s="14"/>
      <c r="R66" s="14"/>
      <c r="S66" s="14"/>
      <c r="T66" s="14" t="s">
        <v>44</v>
      </c>
      <c r="U66" s="14">
        <v>2</v>
      </c>
      <c r="V66" s="14" t="s">
        <v>44</v>
      </c>
      <c r="W66" s="14"/>
      <c r="X66" s="14"/>
      <c r="Y66" s="14"/>
      <c r="Z66" s="14"/>
      <c r="AA66" s="67"/>
      <c r="AB66" s="14" t="s">
        <v>44</v>
      </c>
      <c r="AC66" s="14" t="s">
        <v>44</v>
      </c>
      <c r="AD66" s="14"/>
      <c r="AE66" s="14"/>
      <c r="AF66" s="14" t="s">
        <v>44</v>
      </c>
      <c r="AG66" s="67"/>
      <c r="AH66" s="14"/>
      <c r="AI66" s="14" t="s">
        <v>44</v>
      </c>
      <c r="AJ66" s="14"/>
      <c r="AK66" s="14" t="s">
        <v>44</v>
      </c>
      <c r="AL66" s="14" t="s">
        <v>44</v>
      </c>
      <c r="AM66" s="14"/>
      <c r="AN66" s="14">
        <v>15</v>
      </c>
      <c r="AO66" s="67"/>
      <c r="AP66" s="14">
        <v>4</v>
      </c>
      <c r="AQ66" s="14" t="s">
        <v>44</v>
      </c>
      <c r="AR66" s="14" t="s">
        <v>44</v>
      </c>
      <c r="AS66" s="14"/>
      <c r="AT66" s="14"/>
      <c r="AU66" s="14" t="s">
        <v>44</v>
      </c>
      <c r="AV66" s="43">
        <v>15450</v>
      </c>
      <c r="AW66" s="43">
        <f t="shared" si="5"/>
        <v>1650</v>
      </c>
      <c r="AX66" s="16">
        <v>13800</v>
      </c>
      <c r="AY66" s="47">
        <f t="shared" si="4"/>
        <v>12840</v>
      </c>
      <c r="AZ66" s="46">
        <v>960</v>
      </c>
      <c r="BA66" s="48"/>
    </row>
    <row r="67" spans="1:53" s="17" customFormat="1" ht="17.25">
      <c r="A67" s="52" t="s">
        <v>162</v>
      </c>
      <c r="B67" s="15" t="s">
        <v>251</v>
      </c>
      <c r="C67" s="44">
        <v>89</v>
      </c>
      <c r="D67" s="14" t="s">
        <v>44</v>
      </c>
      <c r="E67" s="14" t="s">
        <v>44</v>
      </c>
      <c r="F67" s="14"/>
      <c r="G67" s="14"/>
      <c r="H67" s="14" t="s">
        <v>44</v>
      </c>
      <c r="I67" s="14" t="s">
        <v>44</v>
      </c>
      <c r="J67" s="14"/>
      <c r="K67" s="14"/>
      <c r="L67" s="67"/>
      <c r="M67" s="14" t="s">
        <v>44</v>
      </c>
      <c r="N67" s="14"/>
      <c r="O67" s="14" t="s">
        <v>44</v>
      </c>
      <c r="P67" s="14"/>
      <c r="Q67" s="14"/>
      <c r="R67" s="14"/>
      <c r="S67" s="14"/>
      <c r="T67" s="14" t="s">
        <v>44</v>
      </c>
      <c r="U67" s="14">
        <v>2</v>
      </c>
      <c r="V67" s="14" t="s">
        <v>44</v>
      </c>
      <c r="W67" s="14"/>
      <c r="X67" s="14"/>
      <c r="Y67" s="14" t="s">
        <v>44</v>
      </c>
      <c r="Z67" s="14"/>
      <c r="AA67" s="67"/>
      <c r="AB67" s="14" t="s">
        <v>44</v>
      </c>
      <c r="AC67" s="14" t="s">
        <v>44</v>
      </c>
      <c r="AD67" s="14"/>
      <c r="AE67" s="14"/>
      <c r="AF67" s="14" t="s">
        <v>44</v>
      </c>
      <c r="AG67" s="67"/>
      <c r="AH67" s="14"/>
      <c r="AI67" s="14" t="s">
        <v>44</v>
      </c>
      <c r="AJ67" s="14"/>
      <c r="AK67" s="14" t="s">
        <v>44</v>
      </c>
      <c r="AL67" s="14" t="s">
        <v>44</v>
      </c>
      <c r="AM67" s="14"/>
      <c r="AN67" s="14">
        <v>15</v>
      </c>
      <c r="AO67" s="67"/>
      <c r="AP67" s="14">
        <v>4</v>
      </c>
      <c r="AQ67" s="14" t="s">
        <v>44</v>
      </c>
      <c r="AR67" s="14" t="s">
        <v>44</v>
      </c>
      <c r="AS67" s="14"/>
      <c r="AT67" s="14"/>
      <c r="AU67" s="14" t="s">
        <v>44</v>
      </c>
      <c r="AV67" s="43">
        <v>15900</v>
      </c>
      <c r="AW67" s="43">
        <f t="shared" si="5"/>
        <v>1650</v>
      </c>
      <c r="AX67" s="16">
        <v>14250</v>
      </c>
      <c r="AY67" s="47">
        <f t="shared" si="4"/>
        <v>13290</v>
      </c>
      <c r="AZ67" s="46">
        <v>960</v>
      </c>
      <c r="BA67" s="48"/>
    </row>
    <row r="68" spans="1:53" s="17" customFormat="1" ht="17.25">
      <c r="A68" s="52" t="s">
        <v>163</v>
      </c>
      <c r="B68" s="42" t="s">
        <v>203</v>
      </c>
      <c r="C68" s="44">
        <v>109</v>
      </c>
      <c r="D68" s="14" t="s">
        <v>44</v>
      </c>
      <c r="E68" s="14" t="s">
        <v>44</v>
      </c>
      <c r="F68" s="14"/>
      <c r="G68" s="14"/>
      <c r="H68" s="14" t="s">
        <v>44</v>
      </c>
      <c r="I68" s="14" t="s">
        <v>44</v>
      </c>
      <c r="J68" s="14"/>
      <c r="K68" s="14"/>
      <c r="L68" s="67"/>
      <c r="M68" s="14" t="s">
        <v>44</v>
      </c>
      <c r="N68" s="14"/>
      <c r="O68" s="14" t="s">
        <v>44</v>
      </c>
      <c r="P68" s="14"/>
      <c r="Q68" s="14"/>
      <c r="R68" s="14"/>
      <c r="S68" s="14"/>
      <c r="T68" s="14" t="s">
        <v>44</v>
      </c>
      <c r="U68" s="14">
        <v>2</v>
      </c>
      <c r="V68" s="14" t="s">
        <v>44</v>
      </c>
      <c r="W68" s="14"/>
      <c r="X68" s="14"/>
      <c r="Y68" s="14"/>
      <c r="Z68" s="14"/>
      <c r="AA68" s="67"/>
      <c r="AB68" s="14" t="s">
        <v>44</v>
      </c>
      <c r="AC68" s="14" t="s">
        <v>44</v>
      </c>
      <c r="AD68" s="14"/>
      <c r="AE68" s="14"/>
      <c r="AF68" s="14" t="s">
        <v>44</v>
      </c>
      <c r="AG68" s="67"/>
      <c r="AH68" s="14"/>
      <c r="AI68" s="14" t="s">
        <v>44</v>
      </c>
      <c r="AJ68" s="14"/>
      <c r="AK68" s="14" t="s">
        <v>44</v>
      </c>
      <c r="AL68" s="14" t="s">
        <v>44</v>
      </c>
      <c r="AM68" s="14"/>
      <c r="AN68" s="14">
        <v>15</v>
      </c>
      <c r="AO68" s="67"/>
      <c r="AP68" s="14">
        <v>4</v>
      </c>
      <c r="AQ68" s="41" t="s">
        <v>44</v>
      </c>
      <c r="AR68" s="41" t="s">
        <v>44</v>
      </c>
      <c r="AS68" s="41"/>
      <c r="AT68" s="41"/>
      <c r="AU68" s="41" t="s">
        <v>44</v>
      </c>
      <c r="AV68" s="43">
        <v>16450</v>
      </c>
      <c r="AW68" s="43">
        <f t="shared" si="5"/>
        <v>1900</v>
      </c>
      <c r="AX68" s="16">
        <v>14550</v>
      </c>
      <c r="AY68" s="47">
        <f t="shared" si="4"/>
        <v>13351</v>
      </c>
      <c r="AZ68" s="46">
        <v>1199</v>
      </c>
      <c r="BA68" s="48"/>
    </row>
    <row r="69" spans="1:53" s="17" customFormat="1" ht="17.25">
      <c r="A69" s="52" t="s">
        <v>164</v>
      </c>
      <c r="B69" s="42" t="s">
        <v>143</v>
      </c>
      <c r="C69" s="44">
        <v>109</v>
      </c>
      <c r="D69" s="41" t="s">
        <v>44</v>
      </c>
      <c r="E69" s="41" t="s">
        <v>44</v>
      </c>
      <c r="F69" s="41"/>
      <c r="G69" s="41" t="s">
        <v>44</v>
      </c>
      <c r="H69" s="41" t="s">
        <v>44</v>
      </c>
      <c r="I69" s="41" t="s">
        <v>44</v>
      </c>
      <c r="J69" s="41"/>
      <c r="K69" s="41"/>
      <c r="L69" s="67"/>
      <c r="M69" s="41"/>
      <c r="N69" s="41" t="s">
        <v>44</v>
      </c>
      <c r="O69" s="41" t="s">
        <v>44</v>
      </c>
      <c r="P69" s="41" t="s">
        <v>44</v>
      </c>
      <c r="Q69" s="41"/>
      <c r="R69" s="41"/>
      <c r="S69" s="41"/>
      <c r="T69" s="41" t="s">
        <v>44</v>
      </c>
      <c r="U69" s="41">
        <v>4</v>
      </c>
      <c r="V69" s="41" t="s">
        <v>44</v>
      </c>
      <c r="W69" s="41"/>
      <c r="X69" s="41"/>
      <c r="Y69" s="41"/>
      <c r="Z69" s="41" t="s">
        <v>44</v>
      </c>
      <c r="AA69" s="67"/>
      <c r="AB69" s="41" t="s">
        <v>44</v>
      </c>
      <c r="AC69" s="41" t="s">
        <v>44</v>
      </c>
      <c r="AD69" s="41" t="s">
        <v>44</v>
      </c>
      <c r="AE69" s="41" t="s">
        <v>44</v>
      </c>
      <c r="AF69" s="41" t="s">
        <v>44</v>
      </c>
      <c r="AG69" s="67"/>
      <c r="AH69" s="41" t="s">
        <v>44</v>
      </c>
      <c r="AI69" s="41" t="s">
        <v>44</v>
      </c>
      <c r="AJ69" s="41"/>
      <c r="AK69" s="41" t="s">
        <v>44</v>
      </c>
      <c r="AL69" s="41" t="s">
        <v>44</v>
      </c>
      <c r="AM69" s="41"/>
      <c r="AN69" s="41">
        <v>16</v>
      </c>
      <c r="AO69" s="67"/>
      <c r="AP69" s="14">
        <v>4</v>
      </c>
      <c r="AQ69" s="41" t="s">
        <v>44</v>
      </c>
      <c r="AR69" s="41" t="s">
        <v>44</v>
      </c>
      <c r="AS69" s="41"/>
      <c r="AT69" s="41"/>
      <c r="AU69" s="41" t="s">
        <v>44</v>
      </c>
      <c r="AV69" s="43">
        <v>18450</v>
      </c>
      <c r="AW69" s="43">
        <f t="shared" si="5"/>
        <v>1900</v>
      </c>
      <c r="AX69" s="16">
        <v>16550</v>
      </c>
      <c r="AY69" s="47">
        <f t="shared" si="4"/>
        <v>15184</v>
      </c>
      <c r="AZ69" s="46">
        <v>1366</v>
      </c>
      <c r="BA69" s="48"/>
    </row>
    <row r="70" spans="1:53" s="17" customFormat="1" ht="17.25">
      <c r="A70" s="52" t="s">
        <v>165</v>
      </c>
      <c r="B70" s="42" t="s">
        <v>145</v>
      </c>
      <c r="C70" s="44">
        <v>119</v>
      </c>
      <c r="D70" s="14" t="s">
        <v>44</v>
      </c>
      <c r="E70" s="14" t="s">
        <v>44</v>
      </c>
      <c r="F70" s="14"/>
      <c r="G70" s="14" t="s">
        <v>44</v>
      </c>
      <c r="H70" s="14" t="s">
        <v>44</v>
      </c>
      <c r="I70" s="14" t="s">
        <v>44</v>
      </c>
      <c r="J70" s="14"/>
      <c r="K70" s="14"/>
      <c r="L70" s="67"/>
      <c r="M70" s="14"/>
      <c r="N70" s="14" t="s">
        <v>44</v>
      </c>
      <c r="O70" s="14" t="s">
        <v>44</v>
      </c>
      <c r="P70" s="14" t="s">
        <v>44</v>
      </c>
      <c r="Q70" s="14"/>
      <c r="R70" s="14"/>
      <c r="S70" s="14"/>
      <c r="T70" s="14" t="s">
        <v>44</v>
      </c>
      <c r="U70" s="14">
        <v>4</v>
      </c>
      <c r="V70" s="14" t="s">
        <v>44</v>
      </c>
      <c r="W70" s="14"/>
      <c r="X70" s="14"/>
      <c r="Y70" s="14"/>
      <c r="Z70" s="14" t="s">
        <v>44</v>
      </c>
      <c r="AA70" s="67"/>
      <c r="AB70" s="14" t="s">
        <v>44</v>
      </c>
      <c r="AC70" s="14" t="s">
        <v>44</v>
      </c>
      <c r="AD70" s="14" t="s">
        <v>44</v>
      </c>
      <c r="AE70" s="14" t="s">
        <v>44</v>
      </c>
      <c r="AF70" s="14" t="s">
        <v>44</v>
      </c>
      <c r="AG70" s="67"/>
      <c r="AH70" s="14" t="s">
        <v>44</v>
      </c>
      <c r="AI70" s="14" t="s">
        <v>44</v>
      </c>
      <c r="AJ70" s="14"/>
      <c r="AK70" s="14" t="s">
        <v>44</v>
      </c>
      <c r="AL70" s="14" t="s">
        <v>44</v>
      </c>
      <c r="AM70" s="14"/>
      <c r="AN70" s="14">
        <v>17</v>
      </c>
      <c r="AO70" s="67"/>
      <c r="AP70" s="14">
        <v>4</v>
      </c>
      <c r="AQ70" s="41" t="s">
        <v>44</v>
      </c>
      <c r="AR70" s="41" t="s">
        <v>44</v>
      </c>
      <c r="AS70" s="41"/>
      <c r="AT70" s="41"/>
      <c r="AU70" s="41" t="s">
        <v>44</v>
      </c>
      <c r="AV70" s="43">
        <v>20450</v>
      </c>
      <c r="AW70" s="43">
        <f t="shared" si="5"/>
        <v>1900</v>
      </c>
      <c r="AX70" s="16">
        <v>18550</v>
      </c>
      <c r="AY70" s="47">
        <f t="shared" si="4"/>
        <v>16512</v>
      </c>
      <c r="AZ70" s="46">
        <v>2038</v>
      </c>
      <c r="BA70" s="48"/>
    </row>
    <row r="71" spans="1:52" s="12" customFormat="1" ht="18.75">
      <c r="A71" s="56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20"/>
    </row>
    <row r="72" spans="1:52" s="12" customFormat="1" ht="18.75">
      <c r="A72" s="55" t="s">
        <v>166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3"/>
    </row>
    <row r="73" spans="1:53" s="17" customFormat="1" ht="17.25">
      <c r="A73" s="54" t="s">
        <v>167</v>
      </c>
      <c r="B73" s="42" t="s">
        <v>205</v>
      </c>
      <c r="C73" s="14">
        <v>128</v>
      </c>
      <c r="D73" s="14" t="s">
        <v>44</v>
      </c>
      <c r="E73" s="14" t="s">
        <v>44</v>
      </c>
      <c r="F73" s="14"/>
      <c r="G73" s="14"/>
      <c r="H73" s="14" t="s">
        <v>44</v>
      </c>
      <c r="I73" s="14" t="s">
        <v>44</v>
      </c>
      <c r="J73" s="14"/>
      <c r="K73" s="14"/>
      <c r="L73" s="114"/>
      <c r="M73" s="14" t="s">
        <v>44</v>
      </c>
      <c r="N73" s="14"/>
      <c r="O73" s="14"/>
      <c r="P73" s="14"/>
      <c r="Q73" s="14"/>
      <c r="R73" s="14"/>
      <c r="S73" s="14"/>
      <c r="T73" s="14" t="s">
        <v>44</v>
      </c>
      <c r="U73" s="14">
        <v>2</v>
      </c>
      <c r="V73" s="14" t="s">
        <v>44</v>
      </c>
      <c r="W73" s="14"/>
      <c r="X73" s="14"/>
      <c r="Y73" s="14"/>
      <c r="Z73" s="14"/>
      <c r="AA73" s="114"/>
      <c r="AB73" s="14"/>
      <c r="AC73" s="14" t="s">
        <v>44</v>
      </c>
      <c r="AD73" s="14"/>
      <c r="AE73" s="14"/>
      <c r="AF73" s="14"/>
      <c r="AG73" s="114"/>
      <c r="AH73" s="14"/>
      <c r="AI73" s="14"/>
      <c r="AJ73" s="14"/>
      <c r="AK73" s="14"/>
      <c r="AL73" s="14"/>
      <c r="AM73" s="14">
        <v>14</v>
      </c>
      <c r="AN73" s="14"/>
      <c r="AO73" s="114"/>
      <c r="AP73" s="14">
        <v>4</v>
      </c>
      <c r="AQ73" s="14" t="s">
        <v>44</v>
      </c>
      <c r="AR73" s="14" t="s">
        <v>44</v>
      </c>
      <c r="AS73" s="14"/>
      <c r="AT73" s="14"/>
      <c r="AU73" s="14" t="s">
        <v>44</v>
      </c>
      <c r="AV73" s="43">
        <v>12390</v>
      </c>
      <c r="AW73" s="43">
        <f>AV73-AX73</f>
        <v>1400</v>
      </c>
      <c r="AX73" s="16">
        <v>10990</v>
      </c>
      <c r="AY73" s="47">
        <f aca="true" t="shared" si="6" ref="AY73:AY88">AX73-AZ73</f>
        <v>10126</v>
      </c>
      <c r="AZ73" s="46">
        <v>864</v>
      </c>
      <c r="BA73" s="48"/>
    </row>
    <row r="74" spans="1:53" s="17" customFormat="1" ht="17.25">
      <c r="A74" s="54" t="s">
        <v>168</v>
      </c>
      <c r="B74" s="42" t="s">
        <v>206</v>
      </c>
      <c r="C74" s="14">
        <v>139</v>
      </c>
      <c r="D74" s="14" t="s">
        <v>44</v>
      </c>
      <c r="E74" s="14" t="s">
        <v>44</v>
      </c>
      <c r="F74" s="14"/>
      <c r="G74" s="14"/>
      <c r="H74" s="14" t="s">
        <v>44</v>
      </c>
      <c r="I74" s="14" t="s">
        <v>44</v>
      </c>
      <c r="J74" s="14"/>
      <c r="K74" s="14"/>
      <c r="L74" s="115"/>
      <c r="M74" s="14" t="s">
        <v>44</v>
      </c>
      <c r="N74" s="14"/>
      <c r="O74" s="14"/>
      <c r="P74" s="14"/>
      <c r="Q74" s="14"/>
      <c r="R74" s="14"/>
      <c r="S74" s="14"/>
      <c r="T74" s="14" t="s">
        <v>44</v>
      </c>
      <c r="U74" s="14">
        <v>2</v>
      </c>
      <c r="V74" s="14" t="s">
        <v>44</v>
      </c>
      <c r="W74" s="14"/>
      <c r="X74" s="14"/>
      <c r="Y74" s="14"/>
      <c r="Z74" s="14"/>
      <c r="AA74" s="115"/>
      <c r="AB74" s="14"/>
      <c r="AC74" s="14" t="s">
        <v>44</v>
      </c>
      <c r="AD74" s="14"/>
      <c r="AE74" s="14"/>
      <c r="AF74" s="14"/>
      <c r="AG74" s="115"/>
      <c r="AH74" s="14"/>
      <c r="AI74" s="14"/>
      <c r="AJ74" s="14"/>
      <c r="AK74" s="14"/>
      <c r="AL74" s="14"/>
      <c r="AM74" s="14">
        <v>14</v>
      </c>
      <c r="AN74" s="14"/>
      <c r="AO74" s="115"/>
      <c r="AP74" s="14">
        <v>4</v>
      </c>
      <c r="AQ74" s="14" t="s">
        <v>44</v>
      </c>
      <c r="AR74" s="14" t="s">
        <v>44</v>
      </c>
      <c r="AS74" s="14"/>
      <c r="AT74" s="14"/>
      <c r="AU74" s="14" t="s">
        <v>44</v>
      </c>
      <c r="AV74" s="43">
        <v>12890</v>
      </c>
      <c r="AW74" s="43">
        <f aca="true" t="shared" si="7" ref="AW74:AW88">AV74-AX74</f>
        <v>1000</v>
      </c>
      <c r="AX74" s="16">
        <v>11890</v>
      </c>
      <c r="AY74" s="47">
        <f t="shared" si="6"/>
        <v>10979</v>
      </c>
      <c r="AZ74" s="46">
        <v>911</v>
      </c>
      <c r="BA74" s="48"/>
    </row>
    <row r="75" spans="1:53" s="17" customFormat="1" ht="17.25">
      <c r="A75" s="54" t="s">
        <v>169</v>
      </c>
      <c r="B75" s="42" t="s">
        <v>199</v>
      </c>
      <c r="C75" s="14">
        <v>139</v>
      </c>
      <c r="D75" s="41" t="s">
        <v>44</v>
      </c>
      <c r="E75" s="41" t="s">
        <v>44</v>
      </c>
      <c r="F75" s="41"/>
      <c r="G75" s="41"/>
      <c r="H75" s="41" t="s">
        <v>44</v>
      </c>
      <c r="I75" s="41" t="s">
        <v>44</v>
      </c>
      <c r="J75" s="41"/>
      <c r="K75" s="41"/>
      <c r="L75" s="115"/>
      <c r="M75" s="41" t="s">
        <v>44</v>
      </c>
      <c r="N75" s="41"/>
      <c r="O75" s="41" t="s">
        <v>44</v>
      </c>
      <c r="P75" s="41"/>
      <c r="Q75" s="41"/>
      <c r="R75" s="41"/>
      <c r="S75" s="41"/>
      <c r="T75" s="41" t="s">
        <v>44</v>
      </c>
      <c r="U75" s="41">
        <v>2</v>
      </c>
      <c r="V75" s="41" t="s">
        <v>44</v>
      </c>
      <c r="W75" s="41"/>
      <c r="X75" s="41"/>
      <c r="Y75" s="41"/>
      <c r="Z75" s="41"/>
      <c r="AA75" s="115"/>
      <c r="AB75" s="41" t="s">
        <v>44</v>
      </c>
      <c r="AC75" s="41" t="s">
        <v>44</v>
      </c>
      <c r="AD75" s="41"/>
      <c r="AE75" s="41"/>
      <c r="AF75" s="41" t="s">
        <v>44</v>
      </c>
      <c r="AG75" s="115"/>
      <c r="AH75" s="41"/>
      <c r="AI75" s="41" t="s">
        <v>44</v>
      </c>
      <c r="AJ75" s="41"/>
      <c r="AK75" s="41" t="s">
        <v>44</v>
      </c>
      <c r="AL75" s="41" t="s">
        <v>44</v>
      </c>
      <c r="AM75" s="41"/>
      <c r="AN75" s="41">
        <v>15</v>
      </c>
      <c r="AO75" s="115"/>
      <c r="AP75" s="14">
        <v>4</v>
      </c>
      <c r="AQ75" s="14" t="s">
        <v>44</v>
      </c>
      <c r="AR75" s="14" t="s">
        <v>44</v>
      </c>
      <c r="AS75" s="14"/>
      <c r="AT75" s="14"/>
      <c r="AU75" s="14" t="s">
        <v>44</v>
      </c>
      <c r="AV75" s="43">
        <v>13890</v>
      </c>
      <c r="AW75" s="43">
        <f t="shared" si="7"/>
        <v>1000</v>
      </c>
      <c r="AX75" s="16">
        <v>12890</v>
      </c>
      <c r="AY75" s="47">
        <f t="shared" si="6"/>
        <v>11930</v>
      </c>
      <c r="AZ75" s="46">
        <v>960</v>
      </c>
      <c r="BA75" s="48"/>
    </row>
    <row r="76" spans="1:53" s="17" customFormat="1" ht="17.25">
      <c r="A76" s="54" t="s">
        <v>170</v>
      </c>
      <c r="B76" s="15" t="s">
        <v>207</v>
      </c>
      <c r="C76" s="14">
        <v>119</v>
      </c>
      <c r="D76" s="14" t="s">
        <v>44</v>
      </c>
      <c r="E76" s="14" t="s">
        <v>44</v>
      </c>
      <c r="F76" s="14"/>
      <c r="G76" s="14"/>
      <c r="H76" s="14" t="s">
        <v>44</v>
      </c>
      <c r="I76" s="14" t="s">
        <v>44</v>
      </c>
      <c r="J76" s="14"/>
      <c r="K76" s="14"/>
      <c r="L76" s="115"/>
      <c r="M76" s="14" t="s">
        <v>44</v>
      </c>
      <c r="N76" s="14"/>
      <c r="O76" s="14"/>
      <c r="P76" s="14"/>
      <c r="Q76" s="14"/>
      <c r="R76" s="14"/>
      <c r="S76" s="14"/>
      <c r="T76" s="14" t="s">
        <v>44</v>
      </c>
      <c r="U76" s="14">
        <v>2</v>
      </c>
      <c r="V76" s="14" t="s">
        <v>44</v>
      </c>
      <c r="W76" s="14"/>
      <c r="X76" s="14"/>
      <c r="Y76" s="14"/>
      <c r="Z76" s="14"/>
      <c r="AA76" s="115"/>
      <c r="AB76" s="14"/>
      <c r="AC76" s="14" t="s">
        <v>44</v>
      </c>
      <c r="AD76" s="14"/>
      <c r="AE76" s="14"/>
      <c r="AF76" s="14"/>
      <c r="AG76" s="115"/>
      <c r="AH76" s="14"/>
      <c r="AI76" s="14"/>
      <c r="AJ76" s="14"/>
      <c r="AK76" s="14"/>
      <c r="AL76" s="14"/>
      <c r="AM76" s="14">
        <v>15</v>
      </c>
      <c r="AN76" s="14"/>
      <c r="AO76" s="115"/>
      <c r="AP76" s="14">
        <v>4</v>
      </c>
      <c r="AQ76" s="44" t="s">
        <v>44</v>
      </c>
      <c r="AR76" s="44" t="s">
        <v>44</v>
      </c>
      <c r="AS76" s="44"/>
      <c r="AT76" s="44"/>
      <c r="AU76" s="44" t="s">
        <v>44</v>
      </c>
      <c r="AV76" s="43">
        <v>13990</v>
      </c>
      <c r="AW76" s="43">
        <f t="shared" si="7"/>
        <v>1300</v>
      </c>
      <c r="AX76" s="16">
        <v>12690</v>
      </c>
      <c r="AY76" s="47">
        <f t="shared" si="6"/>
        <v>11730</v>
      </c>
      <c r="AZ76" s="46">
        <v>960</v>
      </c>
      <c r="BA76" s="48"/>
    </row>
    <row r="77" spans="1:53" s="17" customFormat="1" ht="17.25">
      <c r="A77" s="54" t="s">
        <v>171</v>
      </c>
      <c r="B77" s="15" t="s">
        <v>200</v>
      </c>
      <c r="C77" s="14">
        <v>119</v>
      </c>
      <c r="D77" s="44" t="s">
        <v>44</v>
      </c>
      <c r="E77" s="44" t="s">
        <v>44</v>
      </c>
      <c r="F77" s="44"/>
      <c r="G77" s="44"/>
      <c r="H77" s="44" t="s">
        <v>44</v>
      </c>
      <c r="I77" s="44" t="s">
        <v>44</v>
      </c>
      <c r="J77" s="44"/>
      <c r="K77" s="44"/>
      <c r="L77" s="115"/>
      <c r="M77" s="44" t="s">
        <v>44</v>
      </c>
      <c r="N77" s="44"/>
      <c r="O77" s="44" t="s">
        <v>44</v>
      </c>
      <c r="P77" s="44"/>
      <c r="Q77" s="44"/>
      <c r="R77" s="44"/>
      <c r="S77" s="44"/>
      <c r="T77" s="44" t="s">
        <v>44</v>
      </c>
      <c r="U77" s="44">
        <v>2</v>
      </c>
      <c r="V77" s="44" t="s">
        <v>44</v>
      </c>
      <c r="W77" s="44"/>
      <c r="X77" s="44"/>
      <c r="Y77" s="44"/>
      <c r="Z77" s="44"/>
      <c r="AA77" s="115"/>
      <c r="AB77" s="44" t="s">
        <v>44</v>
      </c>
      <c r="AC77" s="44" t="s">
        <v>44</v>
      </c>
      <c r="AD77" s="44"/>
      <c r="AE77" s="44"/>
      <c r="AF77" s="44" t="s">
        <v>44</v>
      </c>
      <c r="AG77" s="115"/>
      <c r="AH77" s="44"/>
      <c r="AI77" s="44" t="s">
        <v>44</v>
      </c>
      <c r="AJ77" s="44"/>
      <c r="AK77" s="44" t="s">
        <v>44</v>
      </c>
      <c r="AL77" s="44" t="s">
        <v>44</v>
      </c>
      <c r="AM77" s="44"/>
      <c r="AN77" s="44">
        <v>15</v>
      </c>
      <c r="AO77" s="115"/>
      <c r="AP77" s="14">
        <v>4</v>
      </c>
      <c r="AQ77" s="14" t="s">
        <v>44</v>
      </c>
      <c r="AR77" s="14" t="s">
        <v>44</v>
      </c>
      <c r="AS77" s="14"/>
      <c r="AT77" s="14"/>
      <c r="AU77" s="14" t="s">
        <v>44</v>
      </c>
      <c r="AV77" s="43">
        <v>14990</v>
      </c>
      <c r="AW77" s="43">
        <f t="shared" si="7"/>
        <v>1300</v>
      </c>
      <c r="AX77" s="16">
        <v>13690</v>
      </c>
      <c r="AY77" s="47">
        <f t="shared" si="6"/>
        <v>12730</v>
      </c>
      <c r="AZ77" s="46">
        <v>960</v>
      </c>
      <c r="BA77" s="48"/>
    </row>
    <row r="78" spans="1:53" s="17" customFormat="1" ht="17.25">
      <c r="A78" s="54" t="s">
        <v>172</v>
      </c>
      <c r="B78" s="15" t="s">
        <v>249</v>
      </c>
      <c r="C78" s="44">
        <v>113</v>
      </c>
      <c r="D78" s="44" t="s">
        <v>44</v>
      </c>
      <c r="E78" s="44" t="s">
        <v>44</v>
      </c>
      <c r="F78" s="44"/>
      <c r="G78" s="44"/>
      <c r="H78" s="44" t="s">
        <v>44</v>
      </c>
      <c r="I78" s="44" t="s">
        <v>44</v>
      </c>
      <c r="J78" s="44"/>
      <c r="K78" s="44"/>
      <c r="L78" s="115"/>
      <c r="M78" s="44" t="s">
        <v>44</v>
      </c>
      <c r="N78" s="44"/>
      <c r="O78" s="44" t="s">
        <v>44</v>
      </c>
      <c r="P78" s="44"/>
      <c r="Q78" s="44"/>
      <c r="R78" s="44"/>
      <c r="S78" s="44"/>
      <c r="T78" s="44" t="s">
        <v>44</v>
      </c>
      <c r="U78" s="44">
        <v>2</v>
      </c>
      <c r="V78" s="44" t="s">
        <v>44</v>
      </c>
      <c r="W78" s="44"/>
      <c r="X78" s="44"/>
      <c r="Y78" s="44" t="s">
        <v>44</v>
      </c>
      <c r="Z78" s="44"/>
      <c r="AA78" s="115"/>
      <c r="AB78" s="44" t="s">
        <v>44</v>
      </c>
      <c r="AC78" s="44" t="s">
        <v>44</v>
      </c>
      <c r="AD78" s="44"/>
      <c r="AE78" s="44"/>
      <c r="AF78" s="44" t="s">
        <v>44</v>
      </c>
      <c r="AG78" s="115"/>
      <c r="AH78" s="44"/>
      <c r="AI78" s="44" t="s">
        <v>44</v>
      </c>
      <c r="AJ78" s="44"/>
      <c r="AK78" s="44" t="s">
        <v>44</v>
      </c>
      <c r="AL78" s="44" t="s">
        <v>44</v>
      </c>
      <c r="AM78" s="44"/>
      <c r="AN78" s="44">
        <v>15</v>
      </c>
      <c r="AO78" s="115"/>
      <c r="AP78" s="14">
        <v>4</v>
      </c>
      <c r="AQ78" s="14" t="s">
        <v>44</v>
      </c>
      <c r="AR78" s="14" t="s">
        <v>44</v>
      </c>
      <c r="AS78" s="14"/>
      <c r="AT78" s="14"/>
      <c r="AU78" s="14" t="s">
        <v>44</v>
      </c>
      <c r="AV78" s="43">
        <v>15440</v>
      </c>
      <c r="AW78" s="43">
        <f t="shared" si="7"/>
        <v>1300</v>
      </c>
      <c r="AX78" s="16">
        <v>14140</v>
      </c>
      <c r="AY78" s="47">
        <f t="shared" si="6"/>
        <v>13180</v>
      </c>
      <c r="AZ78" s="46">
        <v>960</v>
      </c>
      <c r="BA78" s="48"/>
    </row>
    <row r="79" spans="1:53" s="50" customFormat="1" ht="17.25">
      <c r="A79" s="53" t="s">
        <v>173</v>
      </c>
      <c r="B79" s="49" t="s">
        <v>201</v>
      </c>
      <c r="C79" s="44">
        <v>124</v>
      </c>
      <c r="D79" s="44" t="s">
        <v>44</v>
      </c>
      <c r="E79" s="44" t="s">
        <v>44</v>
      </c>
      <c r="F79" s="44"/>
      <c r="G79" s="44"/>
      <c r="H79" s="44" t="s">
        <v>44</v>
      </c>
      <c r="I79" s="44" t="s">
        <v>44</v>
      </c>
      <c r="J79" s="44"/>
      <c r="K79" s="44"/>
      <c r="L79" s="115"/>
      <c r="M79" s="44" t="s">
        <v>44</v>
      </c>
      <c r="N79" s="44"/>
      <c r="O79" s="44" t="s">
        <v>44</v>
      </c>
      <c r="P79" s="44"/>
      <c r="Q79" s="44"/>
      <c r="R79" s="44"/>
      <c r="S79" s="44"/>
      <c r="T79" s="44" t="s">
        <v>44</v>
      </c>
      <c r="U79" s="44">
        <v>2</v>
      </c>
      <c r="V79" s="44" t="s">
        <v>44</v>
      </c>
      <c r="W79" s="44"/>
      <c r="X79" s="44"/>
      <c r="Y79" s="44"/>
      <c r="Z79" s="44"/>
      <c r="AA79" s="115"/>
      <c r="AB79" s="44" t="s">
        <v>44</v>
      </c>
      <c r="AC79" s="44" t="s">
        <v>44</v>
      </c>
      <c r="AD79" s="44"/>
      <c r="AE79" s="44"/>
      <c r="AF79" s="44" t="s">
        <v>44</v>
      </c>
      <c r="AG79" s="115"/>
      <c r="AH79" s="44"/>
      <c r="AI79" s="44" t="s">
        <v>44</v>
      </c>
      <c r="AJ79" s="44"/>
      <c r="AK79" s="44" t="s">
        <v>44</v>
      </c>
      <c r="AL79" s="44" t="s">
        <v>44</v>
      </c>
      <c r="AM79" s="44"/>
      <c r="AN79" s="44">
        <v>15</v>
      </c>
      <c r="AO79" s="115"/>
      <c r="AP79" s="14">
        <v>4</v>
      </c>
      <c r="AQ79" s="44" t="s">
        <v>44</v>
      </c>
      <c r="AR79" s="44" t="s">
        <v>44</v>
      </c>
      <c r="AS79" s="44"/>
      <c r="AT79" s="44"/>
      <c r="AU79" s="44" t="s">
        <v>44</v>
      </c>
      <c r="AV79" s="43">
        <v>16490</v>
      </c>
      <c r="AW79" s="43">
        <f t="shared" si="7"/>
        <v>1300</v>
      </c>
      <c r="AX79" s="27">
        <v>15190</v>
      </c>
      <c r="AY79" s="47">
        <f t="shared" si="6"/>
        <v>14230</v>
      </c>
      <c r="AZ79" s="46">
        <v>960</v>
      </c>
      <c r="BA79" s="51"/>
    </row>
    <row r="80" spans="1:53" s="17" customFormat="1" ht="17.25">
      <c r="A80" s="54" t="s">
        <v>174</v>
      </c>
      <c r="B80" s="15" t="s">
        <v>132</v>
      </c>
      <c r="C80" s="14">
        <v>119</v>
      </c>
      <c r="D80" s="41" t="s">
        <v>44</v>
      </c>
      <c r="E80" s="41" t="s">
        <v>44</v>
      </c>
      <c r="F80" s="14"/>
      <c r="G80" s="14" t="s">
        <v>44</v>
      </c>
      <c r="H80" s="41" t="s">
        <v>44</v>
      </c>
      <c r="I80" s="41" t="s">
        <v>44</v>
      </c>
      <c r="J80" s="41"/>
      <c r="K80" s="41"/>
      <c r="L80" s="115"/>
      <c r="M80" s="41"/>
      <c r="N80" s="41" t="s">
        <v>44</v>
      </c>
      <c r="O80" s="41" t="s">
        <v>44</v>
      </c>
      <c r="P80" s="41" t="s">
        <v>44</v>
      </c>
      <c r="Q80" s="41"/>
      <c r="R80" s="41"/>
      <c r="S80" s="41"/>
      <c r="T80" s="41" t="s">
        <v>44</v>
      </c>
      <c r="U80" s="41">
        <v>4</v>
      </c>
      <c r="V80" s="41" t="s">
        <v>44</v>
      </c>
      <c r="W80" s="41"/>
      <c r="X80" s="41"/>
      <c r="Y80" s="41"/>
      <c r="Z80" s="41" t="s">
        <v>44</v>
      </c>
      <c r="AA80" s="115"/>
      <c r="AB80" s="41" t="s">
        <v>44</v>
      </c>
      <c r="AC80" s="41" t="s">
        <v>44</v>
      </c>
      <c r="AD80" s="41" t="s">
        <v>44</v>
      </c>
      <c r="AE80" s="41" t="s">
        <v>44</v>
      </c>
      <c r="AF80" s="41" t="s">
        <v>44</v>
      </c>
      <c r="AG80" s="115"/>
      <c r="AH80" s="41" t="s">
        <v>44</v>
      </c>
      <c r="AI80" s="41" t="s">
        <v>44</v>
      </c>
      <c r="AJ80" s="41"/>
      <c r="AK80" s="41" t="s">
        <v>44</v>
      </c>
      <c r="AL80" s="41" t="s">
        <v>44</v>
      </c>
      <c r="AM80" s="41"/>
      <c r="AN80" s="41">
        <v>16</v>
      </c>
      <c r="AO80" s="115"/>
      <c r="AP80" s="14">
        <v>4</v>
      </c>
      <c r="AQ80" s="14" t="s">
        <v>44</v>
      </c>
      <c r="AR80" s="14" t="s">
        <v>44</v>
      </c>
      <c r="AS80" s="14"/>
      <c r="AT80" s="14"/>
      <c r="AU80" s="14" t="s">
        <v>44</v>
      </c>
      <c r="AV80" s="43">
        <v>16490</v>
      </c>
      <c r="AW80" s="43">
        <f t="shared" si="7"/>
        <v>1300</v>
      </c>
      <c r="AX80" s="16">
        <v>15190</v>
      </c>
      <c r="AY80" s="47">
        <f t="shared" si="6"/>
        <v>14230</v>
      </c>
      <c r="AZ80" s="46">
        <v>960</v>
      </c>
      <c r="BA80" s="48"/>
    </row>
    <row r="81" spans="1:53" s="17" customFormat="1" ht="17.25">
      <c r="A81" s="52" t="s">
        <v>175</v>
      </c>
      <c r="B81" s="42" t="s">
        <v>134</v>
      </c>
      <c r="C81" s="44">
        <v>124</v>
      </c>
      <c r="D81" s="41" t="s">
        <v>44</v>
      </c>
      <c r="E81" s="41" t="s">
        <v>44</v>
      </c>
      <c r="F81" s="14"/>
      <c r="G81" s="14" t="s">
        <v>44</v>
      </c>
      <c r="H81" s="41" t="s">
        <v>44</v>
      </c>
      <c r="I81" s="41" t="s">
        <v>44</v>
      </c>
      <c r="J81" s="41"/>
      <c r="K81" s="41"/>
      <c r="L81" s="115"/>
      <c r="M81" s="41"/>
      <c r="N81" s="41" t="s">
        <v>44</v>
      </c>
      <c r="O81" s="41" t="s">
        <v>44</v>
      </c>
      <c r="P81" s="41" t="s">
        <v>44</v>
      </c>
      <c r="Q81" s="41"/>
      <c r="R81" s="41"/>
      <c r="S81" s="41"/>
      <c r="T81" s="41" t="s">
        <v>44</v>
      </c>
      <c r="U81" s="41">
        <v>4</v>
      </c>
      <c r="V81" s="41" t="s">
        <v>44</v>
      </c>
      <c r="W81" s="41"/>
      <c r="X81" s="41"/>
      <c r="Y81" s="41"/>
      <c r="Z81" s="41" t="s">
        <v>44</v>
      </c>
      <c r="AA81" s="115"/>
      <c r="AB81" s="41" t="s">
        <v>44</v>
      </c>
      <c r="AC81" s="41" t="s">
        <v>44</v>
      </c>
      <c r="AD81" s="41" t="s">
        <v>44</v>
      </c>
      <c r="AE81" s="41" t="s">
        <v>44</v>
      </c>
      <c r="AF81" s="41" t="s">
        <v>44</v>
      </c>
      <c r="AG81" s="115"/>
      <c r="AH81" s="41" t="s">
        <v>44</v>
      </c>
      <c r="AI81" s="41" t="s">
        <v>44</v>
      </c>
      <c r="AJ81" s="41"/>
      <c r="AK81" s="41" t="s">
        <v>44</v>
      </c>
      <c r="AL81" s="41" t="s">
        <v>44</v>
      </c>
      <c r="AM81" s="41"/>
      <c r="AN81" s="41">
        <v>16</v>
      </c>
      <c r="AO81" s="115"/>
      <c r="AP81" s="14">
        <v>4</v>
      </c>
      <c r="AQ81" s="41" t="s">
        <v>44</v>
      </c>
      <c r="AR81" s="41" t="s">
        <v>44</v>
      </c>
      <c r="AS81" s="41"/>
      <c r="AT81" s="41"/>
      <c r="AU81" s="41" t="s">
        <v>44</v>
      </c>
      <c r="AV81" s="43">
        <v>17990</v>
      </c>
      <c r="AW81" s="43">
        <f t="shared" si="7"/>
        <v>1300</v>
      </c>
      <c r="AX81" s="16">
        <v>16690</v>
      </c>
      <c r="AY81" s="47">
        <f t="shared" si="6"/>
        <v>15730</v>
      </c>
      <c r="AZ81" s="46">
        <v>960</v>
      </c>
      <c r="BA81" s="48"/>
    </row>
    <row r="82" spans="1:53" s="17" customFormat="1" ht="17.25">
      <c r="A82" s="54" t="s">
        <v>176</v>
      </c>
      <c r="B82" s="15" t="s">
        <v>136</v>
      </c>
      <c r="C82" s="14">
        <v>139</v>
      </c>
      <c r="D82" s="14" t="s">
        <v>44</v>
      </c>
      <c r="E82" s="14" t="s">
        <v>44</v>
      </c>
      <c r="F82" s="14"/>
      <c r="G82" s="14" t="s">
        <v>44</v>
      </c>
      <c r="H82" s="14" t="s">
        <v>44</v>
      </c>
      <c r="I82" s="14" t="s">
        <v>44</v>
      </c>
      <c r="J82" s="14"/>
      <c r="K82" s="14"/>
      <c r="L82" s="115"/>
      <c r="M82" s="14"/>
      <c r="N82" s="14" t="s">
        <v>44</v>
      </c>
      <c r="O82" s="14" t="s">
        <v>44</v>
      </c>
      <c r="P82" s="14" t="s">
        <v>44</v>
      </c>
      <c r="Q82" s="14"/>
      <c r="R82" s="14"/>
      <c r="S82" s="14"/>
      <c r="T82" s="14" t="s">
        <v>44</v>
      </c>
      <c r="U82" s="14">
        <v>4</v>
      </c>
      <c r="V82" s="14" t="s">
        <v>44</v>
      </c>
      <c r="W82" s="14"/>
      <c r="X82" s="14"/>
      <c r="Y82" s="14"/>
      <c r="Z82" s="14" t="s">
        <v>44</v>
      </c>
      <c r="AA82" s="115"/>
      <c r="AB82" s="14" t="s">
        <v>44</v>
      </c>
      <c r="AC82" s="14" t="s">
        <v>44</v>
      </c>
      <c r="AD82" s="14" t="s">
        <v>44</v>
      </c>
      <c r="AE82" s="14" t="s">
        <v>44</v>
      </c>
      <c r="AF82" s="14" t="s">
        <v>44</v>
      </c>
      <c r="AG82" s="115"/>
      <c r="AH82" s="14" t="s">
        <v>44</v>
      </c>
      <c r="AI82" s="14" t="s">
        <v>44</v>
      </c>
      <c r="AJ82" s="14"/>
      <c r="AK82" s="14" t="s">
        <v>44</v>
      </c>
      <c r="AL82" s="14" t="s">
        <v>44</v>
      </c>
      <c r="AM82" s="14"/>
      <c r="AN82" s="14">
        <v>17</v>
      </c>
      <c r="AO82" s="115"/>
      <c r="AP82" s="14">
        <v>4</v>
      </c>
      <c r="AQ82" s="14" t="s">
        <v>44</v>
      </c>
      <c r="AR82" s="14" t="s">
        <v>44</v>
      </c>
      <c r="AS82" s="14"/>
      <c r="AT82" s="14"/>
      <c r="AU82" s="14" t="s">
        <v>44</v>
      </c>
      <c r="AV82" s="43">
        <v>19590</v>
      </c>
      <c r="AW82" s="43">
        <f t="shared" si="7"/>
        <v>1300</v>
      </c>
      <c r="AX82" s="16">
        <v>18290</v>
      </c>
      <c r="AY82" s="47">
        <f t="shared" si="6"/>
        <v>17330</v>
      </c>
      <c r="AZ82" s="46">
        <v>960</v>
      </c>
      <c r="BA82" s="48"/>
    </row>
    <row r="83" spans="1:53" s="17" customFormat="1" ht="17.25">
      <c r="A83" s="54" t="s">
        <v>177</v>
      </c>
      <c r="B83" s="15" t="s">
        <v>208</v>
      </c>
      <c r="C83" s="14">
        <v>102</v>
      </c>
      <c r="D83" s="14" t="s">
        <v>44</v>
      </c>
      <c r="E83" s="14" t="s">
        <v>44</v>
      </c>
      <c r="F83" s="14"/>
      <c r="G83" s="14"/>
      <c r="H83" s="14" t="s">
        <v>44</v>
      </c>
      <c r="I83" s="14" t="s">
        <v>44</v>
      </c>
      <c r="J83" s="14"/>
      <c r="K83" s="14"/>
      <c r="L83" s="115"/>
      <c r="M83" s="14" t="s">
        <v>44</v>
      </c>
      <c r="N83" s="14"/>
      <c r="O83" s="14"/>
      <c r="P83" s="14"/>
      <c r="Q83" s="14"/>
      <c r="R83" s="14"/>
      <c r="S83" s="14"/>
      <c r="T83" s="14" t="s">
        <v>44</v>
      </c>
      <c r="U83" s="14">
        <v>2</v>
      </c>
      <c r="V83" s="14" t="s">
        <v>44</v>
      </c>
      <c r="W83" s="14"/>
      <c r="X83" s="14"/>
      <c r="Y83" s="14"/>
      <c r="Z83" s="14"/>
      <c r="AA83" s="115"/>
      <c r="AB83" s="14"/>
      <c r="AC83" s="14" t="s">
        <v>44</v>
      </c>
      <c r="AD83" s="14"/>
      <c r="AE83" s="14"/>
      <c r="AF83" s="14"/>
      <c r="AG83" s="115"/>
      <c r="AH83" s="14"/>
      <c r="AI83" s="14"/>
      <c r="AJ83" s="14"/>
      <c r="AK83" s="14"/>
      <c r="AL83" s="14"/>
      <c r="AM83" s="14">
        <v>14</v>
      </c>
      <c r="AN83" s="14"/>
      <c r="AO83" s="115"/>
      <c r="AP83" s="14">
        <v>4</v>
      </c>
      <c r="AQ83" s="41" t="s">
        <v>44</v>
      </c>
      <c r="AR83" s="41" t="s">
        <v>44</v>
      </c>
      <c r="AS83" s="41"/>
      <c r="AT83" s="41"/>
      <c r="AU83" s="41" t="s">
        <v>44</v>
      </c>
      <c r="AV83" s="43">
        <v>15250</v>
      </c>
      <c r="AW83" s="43">
        <f t="shared" si="7"/>
        <v>1650</v>
      </c>
      <c r="AX83" s="27">
        <v>13600</v>
      </c>
      <c r="AY83" s="47">
        <f t="shared" si="6"/>
        <v>12640</v>
      </c>
      <c r="AZ83" s="46">
        <v>960</v>
      </c>
      <c r="BA83" s="48"/>
    </row>
    <row r="84" spans="1:53" s="17" customFormat="1" ht="17.25">
      <c r="A84" s="54" t="s">
        <v>178</v>
      </c>
      <c r="B84" s="15" t="s">
        <v>252</v>
      </c>
      <c r="C84" s="14">
        <v>89</v>
      </c>
      <c r="D84" s="14" t="s">
        <v>44</v>
      </c>
      <c r="E84" s="14" t="s">
        <v>44</v>
      </c>
      <c r="F84" s="14"/>
      <c r="G84" s="14"/>
      <c r="H84" s="14" t="s">
        <v>44</v>
      </c>
      <c r="I84" s="14" t="s">
        <v>44</v>
      </c>
      <c r="J84" s="14"/>
      <c r="K84" s="14"/>
      <c r="L84" s="115"/>
      <c r="M84" s="14" t="s">
        <v>44</v>
      </c>
      <c r="N84" s="14"/>
      <c r="O84" s="14"/>
      <c r="P84" s="14"/>
      <c r="Q84" s="14"/>
      <c r="R84" s="14"/>
      <c r="S84" s="14"/>
      <c r="T84" s="14" t="s">
        <v>44</v>
      </c>
      <c r="U84" s="14">
        <v>2</v>
      </c>
      <c r="V84" s="14" t="s">
        <v>44</v>
      </c>
      <c r="W84" s="14"/>
      <c r="X84" s="14"/>
      <c r="Y84" s="14" t="s">
        <v>44</v>
      </c>
      <c r="Z84" s="14"/>
      <c r="AA84" s="115"/>
      <c r="AB84" s="14"/>
      <c r="AC84" s="14" t="s">
        <v>44</v>
      </c>
      <c r="AD84" s="14"/>
      <c r="AE84" s="14"/>
      <c r="AF84" s="14"/>
      <c r="AG84" s="115"/>
      <c r="AH84" s="14"/>
      <c r="AI84" s="14"/>
      <c r="AJ84" s="14"/>
      <c r="AK84" s="14"/>
      <c r="AL84" s="14"/>
      <c r="AM84" s="14">
        <v>14</v>
      </c>
      <c r="AN84" s="14"/>
      <c r="AO84" s="115"/>
      <c r="AP84" s="14">
        <v>4</v>
      </c>
      <c r="AQ84" s="41" t="s">
        <v>44</v>
      </c>
      <c r="AR84" s="41" t="s">
        <v>44</v>
      </c>
      <c r="AS84" s="41"/>
      <c r="AT84" s="41"/>
      <c r="AU84" s="41" t="s">
        <v>44</v>
      </c>
      <c r="AV84" s="43">
        <v>15700</v>
      </c>
      <c r="AW84" s="43">
        <f t="shared" si="7"/>
        <v>1650</v>
      </c>
      <c r="AX84" s="16">
        <v>14050</v>
      </c>
      <c r="AY84" s="47">
        <f t="shared" si="6"/>
        <v>13090</v>
      </c>
      <c r="AZ84" s="46">
        <v>960</v>
      </c>
      <c r="BA84" s="48"/>
    </row>
    <row r="85" spans="1:53" s="17" customFormat="1" ht="17.25">
      <c r="A85" s="52" t="s">
        <v>179</v>
      </c>
      <c r="B85" s="15" t="s">
        <v>202</v>
      </c>
      <c r="C85" s="44">
        <v>102</v>
      </c>
      <c r="D85" s="14" t="s">
        <v>44</v>
      </c>
      <c r="E85" s="14" t="s">
        <v>44</v>
      </c>
      <c r="F85" s="14"/>
      <c r="G85" s="14"/>
      <c r="H85" s="14" t="s">
        <v>44</v>
      </c>
      <c r="I85" s="14" t="s">
        <v>44</v>
      </c>
      <c r="J85" s="14"/>
      <c r="K85" s="14"/>
      <c r="L85" s="115"/>
      <c r="M85" s="14" t="s">
        <v>44</v>
      </c>
      <c r="N85" s="14"/>
      <c r="O85" s="14" t="s">
        <v>44</v>
      </c>
      <c r="P85" s="14"/>
      <c r="Q85" s="14"/>
      <c r="R85" s="14"/>
      <c r="S85" s="14"/>
      <c r="T85" s="14" t="s">
        <v>44</v>
      </c>
      <c r="U85" s="14">
        <v>2</v>
      </c>
      <c r="V85" s="14" t="s">
        <v>44</v>
      </c>
      <c r="W85" s="14"/>
      <c r="X85" s="14"/>
      <c r="Y85" s="14"/>
      <c r="Z85" s="14"/>
      <c r="AA85" s="115"/>
      <c r="AB85" s="14" t="s">
        <v>44</v>
      </c>
      <c r="AC85" s="14" t="s">
        <v>44</v>
      </c>
      <c r="AD85" s="14"/>
      <c r="AE85" s="14"/>
      <c r="AF85" s="14" t="s">
        <v>44</v>
      </c>
      <c r="AG85" s="115"/>
      <c r="AH85" s="14"/>
      <c r="AI85" s="14" t="s">
        <v>44</v>
      </c>
      <c r="AJ85" s="14"/>
      <c r="AK85" s="14" t="s">
        <v>44</v>
      </c>
      <c r="AL85" s="14" t="s">
        <v>44</v>
      </c>
      <c r="AM85" s="14"/>
      <c r="AN85" s="14">
        <v>15</v>
      </c>
      <c r="AO85" s="115"/>
      <c r="AP85" s="14">
        <v>4</v>
      </c>
      <c r="AQ85" s="14" t="s">
        <v>44</v>
      </c>
      <c r="AR85" s="14" t="s">
        <v>44</v>
      </c>
      <c r="AS85" s="14"/>
      <c r="AT85" s="14"/>
      <c r="AU85" s="14" t="s">
        <v>44</v>
      </c>
      <c r="AV85" s="43">
        <v>16250</v>
      </c>
      <c r="AW85" s="43">
        <f t="shared" si="7"/>
        <v>1650</v>
      </c>
      <c r="AX85" s="16">
        <v>14600</v>
      </c>
      <c r="AY85" s="47">
        <f t="shared" si="6"/>
        <v>13640</v>
      </c>
      <c r="AZ85" s="46">
        <v>960</v>
      </c>
      <c r="BA85" s="48"/>
    </row>
    <row r="86" spans="1:53" s="17" customFormat="1" ht="17.25">
      <c r="A86" s="52" t="s">
        <v>180</v>
      </c>
      <c r="B86" s="15" t="s">
        <v>251</v>
      </c>
      <c r="C86" s="44">
        <v>89</v>
      </c>
      <c r="D86" s="14" t="s">
        <v>44</v>
      </c>
      <c r="E86" s="14" t="s">
        <v>44</v>
      </c>
      <c r="F86" s="14"/>
      <c r="G86" s="14"/>
      <c r="H86" s="14" t="s">
        <v>44</v>
      </c>
      <c r="I86" s="14" t="s">
        <v>44</v>
      </c>
      <c r="J86" s="14"/>
      <c r="K86" s="14"/>
      <c r="L86" s="115"/>
      <c r="M86" s="14" t="s">
        <v>44</v>
      </c>
      <c r="N86" s="14"/>
      <c r="O86" s="14" t="s">
        <v>44</v>
      </c>
      <c r="P86" s="14"/>
      <c r="Q86" s="14"/>
      <c r="R86" s="14"/>
      <c r="S86" s="14"/>
      <c r="T86" s="14" t="s">
        <v>44</v>
      </c>
      <c r="U86" s="14">
        <v>2</v>
      </c>
      <c r="V86" s="14" t="s">
        <v>44</v>
      </c>
      <c r="W86" s="14"/>
      <c r="X86" s="14"/>
      <c r="Y86" s="14" t="s">
        <v>44</v>
      </c>
      <c r="Z86" s="14"/>
      <c r="AA86" s="115"/>
      <c r="AB86" s="14" t="s">
        <v>44</v>
      </c>
      <c r="AC86" s="14" t="s">
        <v>44</v>
      </c>
      <c r="AD86" s="14"/>
      <c r="AE86" s="14"/>
      <c r="AF86" s="14" t="s">
        <v>44</v>
      </c>
      <c r="AG86" s="115"/>
      <c r="AH86" s="14"/>
      <c r="AI86" s="14" t="s">
        <v>44</v>
      </c>
      <c r="AJ86" s="14"/>
      <c r="AK86" s="14" t="s">
        <v>44</v>
      </c>
      <c r="AL86" s="14" t="s">
        <v>44</v>
      </c>
      <c r="AM86" s="14"/>
      <c r="AN86" s="14">
        <v>15</v>
      </c>
      <c r="AO86" s="115"/>
      <c r="AP86" s="14">
        <v>4</v>
      </c>
      <c r="AQ86" s="14" t="s">
        <v>44</v>
      </c>
      <c r="AR86" s="14" t="s">
        <v>44</v>
      </c>
      <c r="AS86" s="14"/>
      <c r="AT86" s="14"/>
      <c r="AU86" s="14" t="s">
        <v>44</v>
      </c>
      <c r="AV86" s="43">
        <v>16700</v>
      </c>
      <c r="AW86" s="43">
        <f t="shared" si="7"/>
        <v>1650</v>
      </c>
      <c r="AX86" s="16">
        <v>15050</v>
      </c>
      <c r="AY86" s="47">
        <f t="shared" si="6"/>
        <v>14090</v>
      </c>
      <c r="AZ86" s="46">
        <v>960</v>
      </c>
      <c r="BA86" s="48"/>
    </row>
    <row r="87" spans="1:53" s="17" customFormat="1" ht="17.25">
      <c r="A87" s="54" t="s">
        <v>181</v>
      </c>
      <c r="B87" s="15" t="s">
        <v>203</v>
      </c>
      <c r="C87" s="14">
        <v>109</v>
      </c>
      <c r="D87" s="14" t="s">
        <v>44</v>
      </c>
      <c r="E87" s="14" t="s">
        <v>44</v>
      </c>
      <c r="F87" s="14"/>
      <c r="G87" s="14"/>
      <c r="H87" s="14" t="s">
        <v>44</v>
      </c>
      <c r="I87" s="14" t="s">
        <v>44</v>
      </c>
      <c r="J87" s="14"/>
      <c r="K87" s="14"/>
      <c r="L87" s="115"/>
      <c r="M87" s="14" t="s">
        <v>44</v>
      </c>
      <c r="N87" s="14"/>
      <c r="O87" s="14" t="s">
        <v>44</v>
      </c>
      <c r="P87" s="14"/>
      <c r="Q87" s="14"/>
      <c r="R87" s="14"/>
      <c r="S87" s="14"/>
      <c r="T87" s="14" t="s">
        <v>44</v>
      </c>
      <c r="U87" s="14">
        <v>2</v>
      </c>
      <c r="V87" s="14" t="s">
        <v>44</v>
      </c>
      <c r="W87" s="14"/>
      <c r="X87" s="14"/>
      <c r="Y87" s="14"/>
      <c r="Z87" s="14"/>
      <c r="AA87" s="115"/>
      <c r="AB87" s="14" t="s">
        <v>44</v>
      </c>
      <c r="AC87" s="14" t="s">
        <v>44</v>
      </c>
      <c r="AD87" s="14"/>
      <c r="AE87" s="14"/>
      <c r="AF87" s="14" t="s">
        <v>44</v>
      </c>
      <c r="AG87" s="115"/>
      <c r="AH87" s="14"/>
      <c r="AI87" s="14" t="s">
        <v>44</v>
      </c>
      <c r="AJ87" s="14"/>
      <c r="AK87" s="14" t="s">
        <v>44</v>
      </c>
      <c r="AL87" s="14" t="s">
        <v>44</v>
      </c>
      <c r="AM87" s="14"/>
      <c r="AN87" s="14">
        <v>15</v>
      </c>
      <c r="AO87" s="115"/>
      <c r="AP87" s="14">
        <v>4</v>
      </c>
      <c r="AQ87" s="41" t="s">
        <v>44</v>
      </c>
      <c r="AR87" s="41" t="s">
        <v>44</v>
      </c>
      <c r="AS87" s="41"/>
      <c r="AT87" s="41"/>
      <c r="AU87" s="41" t="s">
        <v>44</v>
      </c>
      <c r="AV87" s="43">
        <v>17250</v>
      </c>
      <c r="AW87" s="43">
        <f t="shared" si="7"/>
        <v>1900</v>
      </c>
      <c r="AX87" s="16">
        <v>15350</v>
      </c>
      <c r="AY87" s="47">
        <f t="shared" si="6"/>
        <v>14089</v>
      </c>
      <c r="AZ87" s="46">
        <v>1261</v>
      </c>
      <c r="BA87" s="48"/>
    </row>
    <row r="88" spans="1:53" s="17" customFormat="1" ht="17.25">
      <c r="A88" s="54" t="s">
        <v>182</v>
      </c>
      <c r="B88" s="15" t="s">
        <v>143</v>
      </c>
      <c r="C88" s="14">
        <v>109</v>
      </c>
      <c r="D88" s="41" t="s">
        <v>44</v>
      </c>
      <c r="E88" s="41" t="s">
        <v>44</v>
      </c>
      <c r="F88" s="41"/>
      <c r="G88" s="41" t="s">
        <v>44</v>
      </c>
      <c r="H88" s="41" t="s">
        <v>44</v>
      </c>
      <c r="I88" s="41" t="s">
        <v>44</v>
      </c>
      <c r="J88" s="41"/>
      <c r="K88" s="41"/>
      <c r="L88" s="115"/>
      <c r="M88" s="41"/>
      <c r="N88" s="41" t="s">
        <v>44</v>
      </c>
      <c r="O88" s="41" t="s">
        <v>44</v>
      </c>
      <c r="P88" s="41" t="s">
        <v>44</v>
      </c>
      <c r="Q88" s="41"/>
      <c r="R88" s="41"/>
      <c r="S88" s="41"/>
      <c r="T88" s="41" t="s">
        <v>44</v>
      </c>
      <c r="U88" s="41">
        <v>4</v>
      </c>
      <c r="V88" s="41" t="s">
        <v>44</v>
      </c>
      <c r="W88" s="41"/>
      <c r="X88" s="41"/>
      <c r="Y88" s="41"/>
      <c r="Z88" s="41" t="s">
        <v>44</v>
      </c>
      <c r="AA88" s="115"/>
      <c r="AB88" s="41" t="s">
        <v>44</v>
      </c>
      <c r="AC88" s="41" t="s">
        <v>44</v>
      </c>
      <c r="AD88" s="41" t="s">
        <v>44</v>
      </c>
      <c r="AE88" s="41" t="s">
        <v>44</v>
      </c>
      <c r="AF88" s="41" t="s">
        <v>44</v>
      </c>
      <c r="AG88" s="115"/>
      <c r="AH88" s="41" t="s">
        <v>44</v>
      </c>
      <c r="AI88" s="41" t="s">
        <v>44</v>
      </c>
      <c r="AJ88" s="41"/>
      <c r="AK88" s="41" t="s">
        <v>44</v>
      </c>
      <c r="AL88" s="41" t="s">
        <v>44</v>
      </c>
      <c r="AM88" s="41"/>
      <c r="AN88" s="41">
        <v>16</v>
      </c>
      <c r="AO88" s="115"/>
      <c r="AP88" s="14">
        <v>4</v>
      </c>
      <c r="AQ88" s="41" t="s">
        <v>44</v>
      </c>
      <c r="AR88" s="41" t="s">
        <v>44</v>
      </c>
      <c r="AS88" s="41"/>
      <c r="AT88" s="41"/>
      <c r="AU88" s="41" t="s">
        <v>44</v>
      </c>
      <c r="AV88" s="43">
        <v>19250</v>
      </c>
      <c r="AW88" s="43">
        <f t="shared" si="7"/>
        <v>1900</v>
      </c>
      <c r="AX88" s="16">
        <v>17350</v>
      </c>
      <c r="AY88" s="47">
        <f t="shared" si="6"/>
        <v>15920</v>
      </c>
      <c r="AZ88" s="46">
        <v>1430</v>
      </c>
      <c r="BA88" s="48"/>
    </row>
    <row r="89" spans="1:52" s="12" customFormat="1" ht="18.75">
      <c r="A89" s="56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20"/>
    </row>
    <row r="90" spans="1:52" s="12" customFormat="1" ht="18.75">
      <c r="A90" s="56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20"/>
    </row>
    <row r="91" spans="1:52" s="12" customFormat="1" ht="18.75">
      <c r="A91" s="66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</row>
    <row r="92" spans="1:52" s="12" customFormat="1" ht="18.75">
      <c r="A92" s="55" t="s">
        <v>60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3"/>
    </row>
    <row r="93" spans="1:52" s="17" customFormat="1" ht="17.25">
      <c r="A93" s="53" t="s">
        <v>286</v>
      </c>
      <c r="B93" s="15" t="s">
        <v>273</v>
      </c>
      <c r="C93" s="14">
        <v>132</v>
      </c>
      <c r="D93" s="14" t="s">
        <v>44</v>
      </c>
      <c r="E93" s="14" t="s">
        <v>44</v>
      </c>
      <c r="F93" s="14" t="s">
        <v>44</v>
      </c>
      <c r="G93" s="14"/>
      <c r="H93" s="14" t="s">
        <v>44</v>
      </c>
      <c r="I93" s="14" t="s">
        <v>44</v>
      </c>
      <c r="J93" s="14"/>
      <c r="K93" s="14" t="s">
        <v>44</v>
      </c>
      <c r="L93" s="115"/>
      <c r="M93" s="14"/>
      <c r="N93" s="14" t="s">
        <v>44</v>
      </c>
      <c r="O93" s="14" t="s">
        <v>44</v>
      </c>
      <c r="P93" s="14"/>
      <c r="Q93" s="14"/>
      <c r="R93" s="14"/>
      <c r="S93" s="14"/>
      <c r="T93" s="14" t="s">
        <v>44</v>
      </c>
      <c r="U93" s="14">
        <v>4</v>
      </c>
      <c r="V93" s="14" t="s">
        <v>44</v>
      </c>
      <c r="W93" s="14"/>
      <c r="X93" s="14"/>
      <c r="Y93" s="14" t="s">
        <v>282</v>
      </c>
      <c r="Z93" s="14"/>
      <c r="AA93" s="115"/>
      <c r="AB93" s="14"/>
      <c r="AC93" s="14" t="s">
        <v>44</v>
      </c>
      <c r="AD93" s="14" t="s">
        <v>44</v>
      </c>
      <c r="AE93" s="14"/>
      <c r="AF93" s="14" t="s">
        <v>44</v>
      </c>
      <c r="AG93" s="115"/>
      <c r="AH93" s="14"/>
      <c r="AI93" s="14" t="s">
        <v>44</v>
      </c>
      <c r="AJ93" s="14"/>
      <c r="AK93" s="14" t="s">
        <v>44</v>
      </c>
      <c r="AL93" s="14" t="s">
        <v>44</v>
      </c>
      <c r="AM93" s="14"/>
      <c r="AN93" s="14">
        <v>16</v>
      </c>
      <c r="AO93" s="115"/>
      <c r="AP93" s="14">
        <v>8</v>
      </c>
      <c r="AQ93" s="14" t="s">
        <v>44</v>
      </c>
      <c r="AR93" s="14" t="s">
        <v>44</v>
      </c>
      <c r="AS93" s="14" t="s">
        <v>44</v>
      </c>
      <c r="AT93" s="14"/>
      <c r="AU93" s="14" t="s">
        <v>44</v>
      </c>
      <c r="AV93" s="16">
        <v>17290</v>
      </c>
      <c r="AW93" s="16">
        <v>1000</v>
      </c>
      <c r="AX93" s="43">
        <v>16290</v>
      </c>
      <c r="AY93" s="47">
        <f>AX93-AZ93</f>
        <v>15330</v>
      </c>
      <c r="AZ93" s="46">
        <v>960</v>
      </c>
    </row>
    <row r="94" spans="1:52" s="17" customFormat="1" ht="17.25">
      <c r="A94" s="54" t="s">
        <v>79</v>
      </c>
      <c r="B94" s="15" t="s">
        <v>45</v>
      </c>
      <c r="C94" s="14">
        <v>152</v>
      </c>
      <c r="D94" s="14" t="s">
        <v>44</v>
      </c>
      <c r="E94" s="14" t="s">
        <v>44</v>
      </c>
      <c r="F94" s="14" t="s">
        <v>44</v>
      </c>
      <c r="G94" s="14"/>
      <c r="H94" s="14" t="s">
        <v>44</v>
      </c>
      <c r="I94" s="14" t="s">
        <v>44</v>
      </c>
      <c r="J94" s="14"/>
      <c r="K94" s="14" t="s">
        <v>44</v>
      </c>
      <c r="L94" s="115"/>
      <c r="M94" s="14"/>
      <c r="N94" s="14" t="s">
        <v>44</v>
      </c>
      <c r="O94" s="14" t="s">
        <v>44</v>
      </c>
      <c r="P94" s="14" t="s">
        <v>44</v>
      </c>
      <c r="Q94" s="14"/>
      <c r="R94" s="14"/>
      <c r="S94" s="14"/>
      <c r="T94" s="14" t="s">
        <v>44</v>
      </c>
      <c r="U94" s="14">
        <v>4</v>
      </c>
      <c r="V94" s="14" t="s">
        <v>44</v>
      </c>
      <c r="W94" s="14" t="s">
        <v>44</v>
      </c>
      <c r="X94" s="14"/>
      <c r="Y94" s="14"/>
      <c r="Z94" s="14"/>
      <c r="AA94" s="115"/>
      <c r="AB94" s="14" t="s">
        <v>44</v>
      </c>
      <c r="AC94" s="14" t="s">
        <v>44</v>
      </c>
      <c r="AD94" s="14" t="s">
        <v>44</v>
      </c>
      <c r="AE94" s="14"/>
      <c r="AF94" s="14" t="s">
        <v>44</v>
      </c>
      <c r="AG94" s="115"/>
      <c r="AH94" s="14"/>
      <c r="AI94" s="14" t="s">
        <v>44</v>
      </c>
      <c r="AJ94" s="14"/>
      <c r="AK94" s="14" t="s">
        <v>44</v>
      </c>
      <c r="AL94" s="14" t="s">
        <v>44</v>
      </c>
      <c r="AM94" s="14"/>
      <c r="AN94" s="14">
        <v>16</v>
      </c>
      <c r="AO94" s="115"/>
      <c r="AP94" s="14">
        <v>8</v>
      </c>
      <c r="AQ94" s="14" t="s">
        <v>44</v>
      </c>
      <c r="AR94" s="14" t="s">
        <v>44</v>
      </c>
      <c r="AS94" s="14" t="s">
        <v>44</v>
      </c>
      <c r="AT94" s="14"/>
      <c r="AU94" s="14" t="s">
        <v>44</v>
      </c>
      <c r="AV94" s="16">
        <v>18590</v>
      </c>
      <c r="AW94" s="16">
        <f>AV94-AX94</f>
        <v>1600</v>
      </c>
      <c r="AX94" s="43">
        <v>16990</v>
      </c>
      <c r="AY94" s="47">
        <f>AX94-AZ94</f>
        <v>16030</v>
      </c>
      <c r="AZ94" s="46">
        <v>960</v>
      </c>
    </row>
    <row r="95" spans="1:52" s="17" customFormat="1" ht="17.25">
      <c r="A95" s="53" t="s">
        <v>294</v>
      </c>
      <c r="B95" s="15" t="s">
        <v>281</v>
      </c>
      <c r="C95" s="14">
        <v>119</v>
      </c>
      <c r="D95" s="14" t="s">
        <v>44</v>
      </c>
      <c r="E95" s="14" t="s">
        <v>44</v>
      </c>
      <c r="F95" s="14" t="s">
        <v>44</v>
      </c>
      <c r="G95" s="14"/>
      <c r="H95" s="14" t="s">
        <v>44</v>
      </c>
      <c r="I95" s="14" t="s">
        <v>44</v>
      </c>
      <c r="J95" s="14"/>
      <c r="K95" s="14" t="s">
        <v>44</v>
      </c>
      <c r="L95" s="115"/>
      <c r="M95" s="14"/>
      <c r="N95" s="14" t="s">
        <v>44</v>
      </c>
      <c r="O95" s="14" t="s">
        <v>44</v>
      </c>
      <c r="P95" s="14" t="s">
        <v>44</v>
      </c>
      <c r="Q95" s="14"/>
      <c r="R95" s="14"/>
      <c r="S95" s="14"/>
      <c r="T95" s="14" t="s">
        <v>44</v>
      </c>
      <c r="U95" s="14">
        <v>4</v>
      </c>
      <c r="V95" s="14" t="s">
        <v>44</v>
      </c>
      <c r="W95" s="14" t="s">
        <v>44</v>
      </c>
      <c r="X95" s="14"/>
      <c r="Y95" s="14" t="s">
        <v>282</v>
      </c>
      <c r="Z95" s="14"/>
      <c r="AA95" s="115"/>
      <c r="AB95" s="14" t="s">
        <v>44</v>
      </c>
      <c r="AC95" s="14" t="s">
        <v>44</v>
      </c>
      <c r="AD95" s="14" t="s">
        <v>44</v>
      </c>
      <c r="AE95" s="14"/>
      <c r="AF95" s="14" t="s">
        <v>44</v>
      </c>
      <c r="AG95" s="115"/>
      <c r="AH95" s="14"/>
      <c r="AI95" s="14" t="s">
        <v>44</v>
      </c>
      <c r="AJ95" s="14"/>
      <c r="AK95" s="14" t="s">
        <v>44</v>
      </c>
      <c r="AL95" s="14" t="s">
        <v>44</v>
      </c>
      <c r="AM95" s="14"/>
      <c r="AN95" s="14">
        <v>16</v>
      </c>
      <c r="AO95" s="115"/>
      <c r="AP95" s="14">
        <v>8</v>
      </c>
      <c r="AQ95" s="14" t="s">
        <v>44</v>
      </c>
      <c r="AR95" s="14" t="s">
        <v>44</v>
      </c>
      <c r="AS95" s="14" t="s">
        <v>44</v>
      </c>
      <c r="AT95" s="14"/>
      <c r="AU95" s="14" t="s">
        <v>44</v>
      </c>
      <c r="AV95" s="16">
        <v>20790</v>
      </c>
      <c r="AW95" s="16">
        <v>1700</v>
      </c>
      <c r="AX95" s="43">
        <v>19090</v>
      </c>
      <c r="AY95" s="47">
        <f>AX95-AZ95</f>
        <v>17660</v>
      </c>
      <c r="AZ95" s="46">
        <v>1430</v>
      </c>
    </row>
    <row r="96" spans="1:52" s="17" customFormat="1" ht="17.25">
      <c r="A96" s="53" t="s">
        <v>91</v>
      </c>
      <c r="B96" s="15" t="s">
        <v>89</v>
      </c>
      <c r="C96" s="14">
        <v>129</v>
      </c>
      <c r="D96" s="14" t="s">
        <v>44</v>
      </c>
      <c r="E96" s="14" t="s">
        <v>44</v>
      </c>
      <c r="F96" s="14" t="s">
        <v>44</v>
      </c>
      <c r="G96" s="14"/>
      <c r="H96" s="14" t="s">
        <v>44</v>
      </c>
      <c r="I96" s="14" t="s">
        <v>44</v>
      </c>
      <c r="J96" s="14"/>
      <c r="K96" s="14" t="s">
        <v>44</v>
      </c>
      <c r="L96" s="116"/>
      <c r="M96" s="14"/>
      <c r="N96" s="14" t="s">
        <v>44</v>
      </c>
      <c r="O96" s="14" t="s">
        <v>44</v>
      </c>
      <c r="P96" s="14" t="s">
        <v>44</v>
      </c>
      <c r="Q96" s="14"/>
      <c r="R96" s="14"/>
      <c r="S96" s="14"/>
      <c r="T96" s="14" t="s">
        <v>44</v>
      </c>
      <c r="U96" s="14">
        <v>4</v>
      </c>
      <c r="V96" s="14" t="s">
        <v>44</v>
      </c>
      <c r="W96" s="14" t="s">
        <v>44</v>
      </c>
      <c r="X96" s="14"/>
      <c r="Y96" s="14"/>
      <c r="Z96" s="14"/>
      <c r="AA96" s="116"/>
      <c r="AB96" s="14" t="s">
        <v>44</v>
      </c>
      <c r="AC96" s="14" t="s">
        <v>44</v>
      </c>
      <c r="AD96" s="14" t="s">
        <v>44</v>
      </c>
      <c r="AE96" s="14"/>
      <c r="AF96" s="14" t="s">
        <v>44</v>
      </c>
      <c r="AG96" s="116"/>
      <c r="AH96" s="14"/>
      <c r="AI96" s="14" t="s">
        <v>44</v>
      </c>
      <c r="AJ96" s="14"/>
      <c r="AK96" s="14" t="s">
        <v>44</v>
      </c>
      <c r="AL96" s="14" t="s">
        <v>44</v>
      </c>
      <c r="AM96" s="14"/>
      <c r="AN96" s="14">
        <v>16</v>
      </c>
      <c r="AO96" s="116"/>
      <c r="AP96" s="14">
        <v>8</v>
      </c>
      <c r="AQ96" s="14" t="s">
        <v>44</v>
      </c>
      <c r="AR96" s="14" t="s">
        <v>44</v>
      </c>
      <c r="AS96" s="14" t="s">
        <v>44</v>
      </c>
      <c r="AT96" s="14"/>
      <c r="AU96" s="14" t="s">
        <v>44</v>
      </c>
      <c r="AV96" s="16">
        <v>22189.64</v>
      </c>
      <c r="AW96" s="16">
        <f>AV96-AX96</f>
        <v>1699.6399999999994</v>
      </c>
      <c r="AX96" s="43">
        <v>20490</v>
      </c>
      <c r="AY96" s="47">
        <f>AX96-AZ96</f>
        <v>19060</v>
      </c>
      <c r="AZ96" s="46">
        <v>1430</v>
      </c>
    </row>
    <row r="97" spans="1:52" s="12" customFormat="1" ht="18.75">
      <c r="A97" s="56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20"/>
    </row>
    <row r="98" spans="1:52" s="12" customFormat="1" ht="18.75">
      <c r="A98" s="55" t="s">
        <v>61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3"/>
    </row>
    <row r="99" spans="1:52" s="17" customFormat="1" ht="17.25">
      <c r="A99" s="53" t="s">
        <v>287</v>
      </c>
      <c r="B99" s="15" t="s">
        <v>273</v>
      </c>
      <c r="C99" s="14">
        <v>132</v>
      </c>
      <c r="D99" s="14" t="s">
        <v>44</v>
      </c>
      <c r="E99" s="14" t="s">
        <v>44</v>
      </c>
      <c r="F99" s="14" t="s">
        <v>44</v>
      </c>
      <c r="G99" s="14"/>
      <c r="H99" s="14" t="s">
        <v>44</v>
      </c>
      <c r="I99" s="14" t="s">
        <v>44</v>
      </c>
      <c r="J99" s="14"/>
      <c r="K99" s="14" t="s">
        <v>44</v>
      </c>
      <c r="L99" s="115"/>
      <c r="M99" s="14"/>
      <c r="N99" s="14" t="s">
        <v>44</v>
      </c>
      <c r="O99" s="14" t="s">
        <v>44</v>
      </c>
      <c r="P99" s="14"/>
      <c r="Q99" s="14"/>
      <c r="R99" s="14"/>
      <c r="S99" s="14"/>
      <c r="T99" s="14" t="s">
        <v>44</v>
      </c>
      <c r="U99" s="14">
        <v>4</v>
      </c>
      <c r="V99" s="14" t="s">
        <v>44</v>
      </c>
      <c r="W99" s="14"/>
      <c r="X99" s="14"/>
      <c r="Y99" s="14" t="s">
        <v>282</v>
      </c>
      <c r="Z99" s="14"/>
      <c r="AA99" s="115"/>
      <c r="AB99" s="14"/>
      <c r="AC99" s="14" t="s">
        <v>44</v>
      </c>
      <c r="AD99" s="14" t="s">
        <v>44</v>
      </c>
      <c r="AE99" s="14"/>
      <c r="AF99" s="14" t="s">
        <v>44</v>
      </c>
      <c r="AG99" s="115"/>
      <c r="AH99" s="14"/>
      <c r="AI99" s="14" t="s">
        <v>44</v>
      </c>
      <c r="AJ99" s="14"/>
      <c r="AK99" s="14" t="s">
        <v>44</v>
      </c>
      <c r="AL99" s="14" t="s">
        <v>44</v>
      </c>
      <c r="AM99" s="14"/>
      <c r="AN99" s="14">
        <v>16</v>
      </c>
      <c r="AO99" s="115"/>
      <c r="AP99" s="14">
        <v>8</v>
      </c>
      <c r="AQ99" s="14" t="s">
        <v>44</v>
      </c>
      <c r="AR99" s="14" t="s">
        <v>44</v>
      </c>
      <c r="AS99" s="14" t="s">
        <v>44</v>
      </c>
      <c r="AT99" s="14"/>
      <c r="AU99" s="14" t="s">
        <v>44</v>
      </c>
      <c r="AV99" s="16">
        <v>18290</v>
      </c>
      <c r="AW99" s="16">
        <v>1000</v>
      </c>
      <c r="AX99" s="16">
        <v>17290</v>
      </c>
      <c r="AY99" s="47">
        <f>AX99-AZ99</f>
        <v>16330</v>
      </c>
      <c r="AZ99" s="46">
        <v>960</v>
      </c>
    </row>
    <row r="100" spans="1:52" s="17" customFormat="1" ht="17.25">
      <c r="A100" s="54" t="s">
        <v>80</v>
      </c>
      <c r="B100" s="15" t="s">
        <v>45</v>
      </c>
      <c r="C100" s="14">
        <v>152</v>
      </c>
      <c r="D100" s="14" t="s">
        <v>44</v>
      </c>
      <c r="E100" s="14" t="s">
        <v>44</v>
      </c>
      <c r="F100" s="14" t="s">
        <v>44</v>
      </c>
      <c r="G100" s="14"/>
      <c r="H100" s="14" t="s">
        <v>44</v>
      </c>
      <c r="I100" s="14" t="s">
        <v>44</v>
      </c>
      <c r="J100" s="14"/>
      <c r="K100" s="14" t="s">
        <v>44</v>
      </c>
      <c r="L100" s="115"/>
      <c r="M100" s="14"/>
      <c r="N100" s="14" t="s">
        <v>44</v>
      </c>
      <c r="O100" s="14" t="s">
        <v>44</v>
      </c>
      <c r="P100" s="14" t="s">
        <v>44</v>
      </c>
      <c r="Q100" s="14"/>
      <c r="R100" s="14"/>
      <c r="S100" s="14"/>
      <c r="T100" s="14" t="s">
        <v>44</v>
      </c>
      <c r="U100" s="14">
        <v>4</v>
      </c>
      <c r="V100" s="14" t="s">
        <v>44</v>
      </c>
      <c r="W100" s="14" t="s">
        <v>44</v>
      </c>
      <c r="X100" s="14"/>
      <c r="Y100" s="14"/>
      <c r="Z100" s="14"/>
      <c r="AA100" s="115"/>
      <c r="AB100" s="14" t="s">
        <v>44</v>
      </c>
      <c r="AC100" s="14" t="s">
        <v>44</v>
      </c>
      <c r="AD100" s="14" t="s">
        <v>44</v>
      </c>
      <c r="AE100" s="14"/>
      <c r="AF100" s="14" t="s">
        <v>44</v>
      </c>
      <c r="AG100" s="115"/>
      <c r="AH100" s="14"/>
      <c r="AI100" s="14" t="s">
        <v>44</v>
      </c>
      <c r="AJ100" s="14"/>
      <c r="AK100" s="14" t="s">
        <v>44</v>
      </c>
      <c r="AL100" s="14" t="s">
        <v>44</v>
      </c>
      <c r="AM100" s="14"/>
      <c r="AN100" s="14">
        <v>16</v>
      </c>
      <c r="AO100" s="115"/>
      <c r="AP100" s="14">
        <v>8</v>
      </c>
      <c r="AQ100" s="14" t="s">
        <v>44</v>
      </c>
      <c r="AR100" s="14" t="s">
        <v>44</v>
      </c>
      <c r="AS100" s="14" t="s">
        <v>44</v>
      </c>
      <c r="AT100" s="14"/>
      <c r="AU100" s="14" t="s">
        <v>44</v>
      </c>
      <c r="AV100" s="16">
        <v>19590</v>
      </c>
      <c r="AW100" s="16">
        <f>AV100-AX100</f>
        <v>1600</v>
      </c>
      <c r="AX100" s="16">
        <v>17990</v>
      </c>
      <c r="AY100" s="47">
        <f>AX100-AZ100</f>
        <v>17030</v>
      </c>
      <c r="AZ100" s="46">
        <v>960</v>
      </c>
    </row>
    <row r="101" spans="1:52" s="17" customFormat="1" ht="17.25">
      <c r="A101" s="53" t="s">
        <v>92</v>
      </c>
      <c r="B101" s="15" t="s">
        <v>283</v>
      </c>
      <c r="C101" s="14">
        <v>126</v>
      </c>
      <c r="D101" s="14" t="s">
        <v>44</v>
      </c>
      <c r="E101" s="14" t="s">
        <v>44</v>
      </c>
      <c r="F101" s="14" t="s">
        <v>44</v>
      </c>
      <c r="G101" s="14"/>
      <c r="H101" s="14" t="s">
        <v>44</v>
      </c>
      <c r="I101" s="14" t="s">
        <v>44</v>
      </c>
      <c r="J101" s="14"/>
      <c r="K101" s="14" t="s">
        <v>44</v>
      </c>
      <c r="L101" s="115"/>
      <c r="M101" s="14"/>
      <c r="N101" s="14" t="s">
        <v>44</v>
      </c>
      <c r="O101" s="14" t="s">
        <v>44</v>
      </c>
      <c r="P101" s="14" t="s">
        <v>44</v>
      </c>
      <c r="Q101" s="14"/>
      <c r="R101" s="14"/>
      <c r="S101" s="14"/>
      <c r="T101" s="14" t="s">
        <v>44</v>
      </c>
      <c r="U101" s="14">
        <v>4</v>
      </c>
      <c r="V101" s="14" t="s">
        <v>44</v>
      </c>
      <c r="W101" s="14" t="s">
        <v>44</v>
      </c>
      <c r="X101" s="14"/>
      <c r="Y101" s="14"/>
      <c r="Z101" s="14"/>
      <c r="AA101" s="115"/>
      <c r="AB101" s="14" t="s">
        <v>44</v>
      </c>
      <c r="AC101" s="14" t="s">
        <v>44</v>
      </c>
      <c r="AD101" s="14" t="s">
        <v>44</v>
      </c>
      <c r="AE101" s="14"/>
      <c r="AF101" s="14" t="s">
        <v>44</v>
      </c>
      <c r="AG101" s="115"/>
      <c r="AH101" s="14"/>
      <c r="AI101" s="14" t="s">
        <v>44</v>
      </c>
      <c r="AJ101" s="14"/>
      <c r="AK101" s="14" t="s">
        <v>44</v>
      </c>
      <c r="AL101" s="14" t="s">
        <v>44</v>
      </c>
      <c r="AM101" s="14"/>
      <c r="AN101" s="14">
        <v>16</v>
      </c>
      <c r="AO101" s="115"/>
      <c r="AP101" s="14">
        <v>8</v>
      </c>
      <c r="AQ101" s="14" t="s">
        <v>44</v>
      </c>
      <c r="AR101" s="14" t="s">
        <v>44</v>
      </c>
      <c r="AS101" s="14" t="s">
        <v>44</v>
      </c>
      <c r="AT101" s="14"/>
      <c r="AU101" s="14" t="s">
        <v>44</v>
      </c>
      <c r="AV101" s="27">
        <v>21690</v>
      </c>
      <c r="AW101" s="16">
        <v>1900</v>
      </c>
      <c r="AX101" s="27">
        <v>19790</v>
      </c>
      <c r="AY101" s="47">
        <f>AX101-AZ101</f>
        <v>18360</v>
      </c>
      <c r="AZ101" s="46">
        <v>1430</v>
      </c>
    </row>
    <row r="102" spans="1:52" s="17" customFormat="1" ht="17.25">
      <c r="A102" s="53" t="s">
        <v>288</v>
      </c>
      <c r="B102" s="15" t="s">
        <v>281</v>
      </c>
      <c r="C102" s="14">
        <v>119</v>
      </c>
      <c r="D102" s="14" t="s">
        <v>44</v>
      </c>
      <c r="E102" s="14" t="s">
        <v>44</v>
      </c>
      <c r="F102" s="14" t="s">
        <v>44</v>
      </c>
      <c r="G102" s="14"/>
      <c r="H102" s="14" t="s">
        <v>44</v>
      </c>
      <c r="I102" s="14" t="s">
        <v>44</v>
      </c>
      <c r="J102" s="14"/>
      <c r="K102" s="14" t="s">
        <v>44</v>
      </c>
      <c r="L102" s="115"/>
      <c r="M102" s="14"/>
      <c r="N102" s="14" t="s">
        <v>44</v>
      </c>
      <c r="O102" s="14" t="s">
        <v>44</v>
      </c>
      <c r="P102" s="14" t="s">
        <v>44</v>
      </c>
      <c r="Q102" s="14"/>
      <c r="R102" s="14"/>
      <c r="S102" s="14"/>
      <c r="T102" s="14" t="s">
        <v>44</v>
      </c>
      <c r="U102" s="14">
        <v>4</v>
      </c>
      <c r="V102" s="14" t="s">
        <v>44</v>
      </c>
      <c r="W102" s="14" t="s">
        <v>44</v>
      </c>
      <c r="X102" s="14"/>
      <c r="Y102" s="14" t="s">
        <v>282</v>
      </c>
      <c r="Z102" s="14"/>
      <c r="AA102" s="115"/>
      <c r="AB102" s="14" t="s">
        <v>44</v>
      </c>
      <c r="AC102" s="14" t="s">
        <v>44</v>
      </c>
      <c r="AD102" s="14" t="s">
        <v>44</v>
      </c>
      <c r="AE102" s="14"/>
      <c r="AF102" s="14" t="s">
        <v>44</v>
      </c>
      <c r="AG102" s="115"/>
      <c r="AH102" s="14"/>
      <c r="AI102" s="14" t="s">
        <v>44</v>
      </c>
      <c r="AJ102" s="14"/>
      <c r="AK102" s="14" t="s">
        <v>44</v>
      </c>
      <c r="AL102" s="14" t="s">
        <v>44</v>
      </c>
      <c r="AM102" s="14"/>
      <c r="AN102" s="14">
        <v>16</v>
      </c>
      <c r="AO102" s="115"/>
      <c r="AP102" s="14">
        <v>8</v>
      </c>
      <c r="AQ102" s="14" t="s">
        <v>44</v>
      </c>
      <c r="AR102" s="14" t="s">
        <v>44</v>
      </c>
      <c r="AS102" s="14" t="s">
        <v>44</v>
      </c>
      <c r="AT102" s="14"/>
      <c r="AU102" s="14" t="s">
        <v>44</v>
      </c>
      <c r="AV102" s="27">
        <v>21690.28</v>
      </c>
      <c r="AW102" s="16">
        <f>AV102-AX102</f>
        <v>1700.2799999999988</v>
      </c>
      <c r="AX102" s="27">
        <v>19990</v>
      </c>
      <c r="AY102" s="47">
        <f>AX102-AZ102</f>
        <v>18560</v>
      </c>
      <c r="AZ102" s="46">
        <v>1430</v>
      </c>
    </row>
    <row r="103" spans="1:52" s="17" customFormat="1" ht="17.25">
      <c r="A103" s="53" t="s">
        <v>93</v>
      </c>
      <c r="B103" s="15" t="s">
        <v>89</v>
      </c>
      <c r="C103" s="14">
        <v>129</v>
      </c>
      <c r="D103" s="14" t="s">
        <v>44</v>
      </c>
      <c r="E103" s="14" t="s">
        <v>44</v>
      </c>
      <c r="F103" s="14" t="s">
        <v>44</v>
      </c>
      <c r="G103" s="14"/>
      <c r="H103" s="14" t="s">
        <v>44</v>
      </c>
      <c r="I103" s="14" t="s">
        <v>44</v>
      </c>
      <c r="J103" s="14"/>
      <c r="K103" s="14" t="s">
        <v>44</v>
      </c>
      <c r="L103" s="116"/>
      <c r="M103" s="14"/>
      <c r="N103" s="14" t="s">
        <v>44</v>
      </c>
      <c r="O103" s="14" t="s">
        <v>44</v>
      </c>
      <c r="P103" s="14" t="s">
        <v>44</v>
      </c>
      <c r="Q103" s="14"/>
      <c r="R103" s="14"/>
      <c r="S103" s="14"/>
      <c r="T103" s="14" t="s">
        <v>44</v>
      </c>
      <c r="U103" s="14">
        <v>4</v>
      </c>
      <c r="V103" s="14" t="s">
        <v>44</v>
      </c>
      <c r="W103" s="14" t="s">
        <v>44</v>
      </c>
      <c r="X103" s="14"/>
      <c r="Y103" s="14"/>
      <c r="Z103" s="14"/>
      <c r="AA103" s="116"/>
      <c r="AB103" s="14" t="s">
        <v>44</v>
      </c>
      <c r="AC103" s="14" t="s">
        <v>44</v>
      </c>
      <c r="AD103" s="14" t="s">
        <v>44</v>
      </c>
      <c r="AE103" s="14"/>
      <c r="AF103" s="14" t="s">
        <v>44</v>
      </c>
      <c r="AG103" s="116"/>
      <c r="AH103" s="14"/>
      <c r="AI103" s="14" t="s">
        <v>44</v>
      </c>
      <c r="AJ103" s="14"/>
      <c r="AK103" s="14" t="s">
        <v>44</v>
      </c>
      <c r="AL103" s="14" t="s">
        <v>44</v>
      </c>
      <c r="AM103" s="14"/>
      <c r="AN103" s="14">
        <v>16</v>
      </c>
      <c r="AO103" s="116"/>
      <c r="AP103" s="14">
        <v>8</v>
      </c>
      <c r="AQ103" s="14" t="s">
        <v>44</v>
      </c>
      <c r="AR103" s="14" t="s">
        <v>44</v>
      </c>
      <c r="AS103" s="14" t="s">
        <v>44</v>
      </c>
      <c r="AT103" s="14"/>
      <c r="AU103" s="14" t="s">
        <v>44</v>
      </c>
      <c r="AV103" s="27">
        <v>23189.64</v>
      </c>
      <c r="AW103" s="16">
        <f>AV103-AX103</f>
        <v>1699.6399999999994</v>
      </c>
      <c r="AX103" s="27">
        <v>21490</v>
      </c>
      <c r="AY103" s="47">
        <f>AX103-AZ103</f>
        <v>20060</v>
      </c>
      <c r="AZ103" s="46">
        <v>1430</v>
      </c>
    </row>
    <row r="104" spans="1:52" s="12" customFormat="1" ht="18.75">
      <c r="A104" s="56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20"/>
    </row>
    <row r="105" spans="1:52" s="12" customFormat="1" ht="18.75">
      <c r="A105" s="149" t="s">
        <v>99</v>
      </c>
      <c r="B105" s="150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8"/>
    </row>
    <row r="106" spans="1:52" s="17" customFormat="1" ht="17.25">
      <c r="A106" s="53" t="s">
        <v>289</v>
      </c>
      <c r="B106" s="49" t="s">
        <v>274</v>
      </c>
      <c r="C106" s="14">
        <v>155</v>
      </c>
      <c r="D106" s="14" t="s">
        <v>44</v>
      </c>
      <c r="E106" s="14" t="s">
        <v>44</v>
      </c>
      <c r="F106" s="14" t="s">
        <v>44</v>
      </c>
      <c r="G106" s="14"/>
      <c r="H106" s="14" t="s">
        <v>44</v>
      </c>
      <c r="I106" s="14" t="s">
        <v>44</v>
      </c>
      <c r="J106" s="14"/>
      <c r="K106" s="14" t="s">
        <v>44</v>
      </c>
      <c r="L106" s="89"/>
      <c r="M106" s="14"/>
      <c r="N106" s="14" t="s">
        <v>44</v>
      </c>
      <c r="O106" s="14" t="s">
        <v>44</v>
      </c>
      <c r="P106" s="14" t="s">
        <v>44</v>
      </c>
      <c r="Q106" s="14"/>
      <c r="R106" s="14"/>
      <c r="S106" s="14"/>
      <c r="T106" s="14" t="s">
        <v>44</v>
      </c>
      <c r="U106" s="14">
        <v>4</v>
      </c>
      <c r="V106" s="14" t="s">
        <v>44</v>
      </c>
      <c r="W106" s="14" t="s">
        <v>44</v>
      </c>
      <c r="X106" s="14"/>
      <c r="Y106" s="14"/>
      <c r="Z106" s="14"/>
      <c r="AA106" s="89"/>
      <c r="AB106" s="14" t="s">
        <v>44</v>
      </c>
      <c r="AC106" s="14" t="s">
        <v>44</v>
      </c>
      <c r="AD106" s="14" t="s">
        <v>44</v>
      </c>
      <c r="AE106" s="14" t="s">
        <v>44</v>
      </c>
      <c r="AF106" s="14" t="s">
        <v>44</v>
      </c>
      <c r="AG106" s="89"/>
      <c r="AH106" s="14"/>
      <c r="AI106" s="14" t="s">
        <v>44</v>
      </c>
      <c r="AJ106" s="14"/>
      <c r="AK106" s="14" t="s">
        <v>44</v>
      </c>
      <c r="AL106" s="14"/>
      <c r="AM106" s="14"/>
      <c r="AN106" s="14">
        <v>17</v>
      </c>
      <c r="AO106" s="89"/>
      <c r="AP106" s="14">
        <v>8</v>
      </c>
      <c r="AQ106" s="14" t="s">
        <v>44</v>
      </c>
      <c r="AR106" s="14" t="s">
        <v>44</v>
      </c>
      <c r="AS106" s="14" t="s">
        <v>44</v>
      </c>
      <c r="AT106" s="14"/>
      <c r="AU106" s="14" t="s">
        <v>44</v>
      </c>
      <c r="AV106" s="27">
        <v>33500</v>
      </c>
      <c r="AW106" s="27">
        <v>1000</v>
      </c>
      <c r="AX106" s="27">
        <v>32500</v>
      </c>
      <c r="AY106" s="47">
        <f>AX106-AZ106</f>
        <v>29700</v>
      </c>
      <c r="AZ106" s="46">
        <v>2800</v>
      </c>
    </row>
    <row r="107" spans="1:52" s="12" customFormat="1" ht="18.75">
      <c r="A107" s="56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20"/>
    </row>
    <row r="108" spans="1:52" s="30" customFormat="1" ht="17.25" customHeight="1">
      <c r="A108" s="59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1"/>
    </row>
    <row r="109" spans="1:52" s="30" customFormat="1" ht="17.25" customHeight="1">
      <c r="A109" s="62" t="s">
        <v>106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4"/>
    </row>
    <row r="110" spans="1:52" s="17" customFormat="1" ht="17.25">
      <c r="A110" s="92" t="s">
        <v>117</v>
      </c>
      <c r="B110" s="93" t="s">
        <v>121</v>
      </c>
      <c r="C110" s="88">
        <v>167</v>
      </c>
      <c r="D110" s="88" t="s">
        <v>44</v>
      </c>
      <c r="E110" s="88" t="s">
        <v>44</v>
      </c>
      <c r="F110" s="88" t="s">
        <v>44</v>
      </c>
      <c r="G110" s="88"/>
      <c r="H110" s="88" t="s">
        <v>44</v>
      </c>
      <c r="I110" s="88" t="s">
        <v>44</v>
      </c>
      <c r="J110" s="88" t="s">
        <v>44</v>
      </c>
      <c r="K110" s="88" t="s">
        <v>44</v>
      </c>
      <c r="L110" s="117"/>
      <c r="M110" s="88"/>
      <c r="N110" s="88" t="s">
        <v>44</v>
      </c>
      <c r="O110" s="88" t="s">
        <v>44</v>
      </c>
      <c r="P110" s="88" t="s">
        <v>44</v>
      </c>
      <c r="Q110" s="88" t="s">
        <v>44</v>
      </c>
      <c r="R110" s="88" t="s">
        <v>44</v>
      </c>
      <c r="S110" s="88"/>
      <c r="T110" s="88" t="s">
        <v>44</v>
      </c>
      <c r="U110" s="88">
        <v>4</v>
      </c>
      <c r="V110" s="88" t="s">
        <v>44</v>
      </c>
      <c r="W110" s="88" t="s">
        <v>44</v>
      </c>
      <c r="X110" s="88" t="s">
        <v>44</v>
      </c>
      <c r="Y110" s="88" t="s">
        <v>44</v>
      </c>
      <c r="Z110" s="88"/>
      <c r="AA110" s="117"/>
      <c r="AB110" s="88" t="s">
        <v>44</v>
      </c>
      <c r="AC110" s="88" t="s">
        <v>44</v>
      </c>
      <c r="AD110" s="88" t="s">
        <v>44</v>
      </c>
      <c r="AE110" s="88"/>
      <c r="AF110" s="88"/>
      <c r="AG110" s="117"/>
      <c r="AH110" s="88"/>
      <c r="AI110" s="88" t="s">
        <v>44</v>
      </c>
      <c r="AJ110" s="88"/>
      <c r="AK110" s="88" t="s">
        <v>44</v>
      </c>
      <c r="AL110" s="88" t="s">
        <v>44</v>
      </c>
      <c r="AM110" s="88"/>
      <c r="AN110" s="88">
        <v>16</v>
      </c>
      <c r="AO110" s="117"/>
      <c r="AP110" s="88">
        <v>8</v>
      </c>
      <c r="AQ110" s="88" t="s">
        <v>44</v>
      </c>
      <c r="AR110" s="88" t="s">
        <v>44</v>
      </c>
      <c r="AS110" s="88" t="s">
        <v>44</v>
      </c>
      <c r="AT110" s="88"/>
      <c r="AU110" s="88" t="s">
        <v>44</v>
      </c>
      <c r="AV110" s="94">
        <v>26500</v>
      </c>
      <c r="AW110" s="95"/>
      <c r="AX110" s="95"/>
      <c r="AY110" s="95">
        <f aca="true" t="shared" si="8" ref="AY110:AY115">AV110-AZ110</f>
        <v>25540</v>
      </c>
      <c r="AZ110" s="96">
        <v>960</v>
      </c>
    </row>
    <row r="111" spans="1:52" s="97" customFormat="1" ht="18" thickBot="1">
      <c r="A111" s="41" t="s">
        <v>118</v>
      </c>
      <c r="B111" s="42" t="s">
        <v>122</v>
      </c>
      <c r="C111" s="41">
        <v>178</v>
      </c>
      <c r="D111" s="41" t="s">
        <v>44</v>
      </c>
      <c r="E111" s="41" t="s">
        <v>44</v>
      </c>
      <c r="F111" s="41" t="s">
        <v>44</v>
      </c>
      <c r="G111" s="41"/>
      <c r="H111" s="41" t="s">
        <v>44</v>
      </c>
      <c r="I111" s="41" t="s">
        <v>44</v>
      </c>
      <c r="J111" s="41" t="s">
        <v>44</v>
      </c>
      <c r="K111" s="41" t="s">
        <v>44</v>
      </c>
      <c r="L111" s="118"/>
      <c r="M111" s="41"/>
      <c r="N111" s="41" t="s">
        <v>44</v>
      </c>
      <c r="O111" s="41" t="s">
        <v>44</v>
      </c>
      <c r="P111" s="41" t="s">
        <v>44</v>
      </c>
      <c r="Q111" s="41" t="s">
        <v>44</v>
      </c>
      <c r="R111" s="41" t="s">
        <v>44</v>
      </c>
      <c r="S111" s="41"/>
      <c r="T111" s="41" t="s">
        <v>44</v>
      </c>
      <c r="U111" s="41">
        <v>4</v>
      </c>
      <c r="V111" s="41" t="s">
        <v>44</v>
      </c>
      <c r="W111" s="41" t="s">
        <v>44</v>
      </c>
      <c r="X111" s="41" t="s">
        <v>44</v>
      </c>
      <c r="Y111" s="41" t="s">
        <v>44</v>
      </c>
      <c r="Z111" s="41"/>
      <c r="AA111" s="118"/>
      <c r="AB111" s="41" t="s">
        <v>44</v>
      </c>
      <c r="AC111" s="41" t="s">
        <v>44</v>
      </c>
      <c r="AD111" s="41" t="s">
        <v>44</v>
      </c>
      <c r="AE111" s="41"/>
      <c r="AF111" s="41"/>
      <c r="AG111" s="118"/>
      <c r="AH111" s="41"/>
      <c r="AI111" s="41" t="s">
        <v>44</v>
      </c>
      <c r="AJ111" s="41"/>
      <c r="AK111" s="41" t="s">
        <v>44</v>
      </c>
      <c r="AL111" s="41" t="s">
        <v>44</v>
      </c>
      <c r="AM111" s="41"/>
      <c r="AN111" s="41">
        <v>16</v>
      </c>
      <c r="AO111" s="118"/>
      <c r="AP111" s="41">
        <v>8</v>
      </c>
      <c r="AQ111" s="41" t="s">
        <v>44</v>
      </c>
      <c r="AR111" s="41" t="s">
        <v>44</v>
      </c>
      <c r="AS111" s="41" t="s">
        <v>44</v>
      </c>
      <c r="AT111" s="41"/>
      <c r="AU111" s="41" t="s">
        <v>44</v>
      </c>
      <c r="AV111" s="43">
        <v>28500</v>
      </c>
      <c r="AW111" s="47"/>
      <c r="AX111" s="47"/>
      <c r="AY111" s="47">
        <f t="shared" si="8"/>
        <v>27540</v>
      </c>
      <c r="AZ111" s="47">
        <v>960</v>
      </c>
    </row>
    <row r="112" spans="1:52" s="17" customFormat="1" ht="17.25">
      <c r="A112" s="92" t="s">
        <v>290</v>
      </c>
      <c r="B112" s="99" t="s">
        <v>275</v>
      </c>
      <c r="C112" s="88">
        <v>146</v>
      </c>
      <c r="D112" s="88" t="s">
        <v>44</v>
      </c>
      <c r="E112" s="88" t="s">
        <v>44</v>
      </c>
      <c r="F112" s="88" t="s">
        <v>44</v>
      </c>
      <c r="G112" s="88"/>
      <c r="H112" s="88" t="s">
        <v>44</v>
      </c>
      <c r="I112" s="88" t="s">
        <v>44</v>
      </c>
      <c r="J112" s="88" t="s">
        <v>44</v>
      </c>
      <c r="K112" s="88" t="s">
        <v>44</v>
      </c>
      <c r="L112" s="91"/>
      <c r="M112" s="88"/>
      <c r="N112" s="88" t="s">
        <v>44</v>
      </c>
      <c r="O112" s="88" t="s">
        <v>44</v>
      </c>
      <c r="P112" s="88" t="s">
        <v>44</v>
      </c>
      <c r="Q112" s="88" t="s">
        <v>44</v>
      </c>
      <c r="R112" s="88" t="s">
        <v>44</v>
      </c>
      <c r="S112" s="88"/>
      <c r="T112" s="88" t="s">
        <v>44</v>
      </c>
      <c r="U112" s="88">
        <v>4</v>
      </c>
      <c r="V112" s="88" t="s">
        <v>44</v>
      </c>
      <c r="W112" s="88" t="s">
        <v>44</v>
      </c>
      <c r="X112" s="88" t="s">
        <v>44</v>
      </c>
      <c r="Y112" s="88" t="s">
        <v>44</v>
      </c>
      <c r="Z112" s="88"/>
      <c r="AA112" s="91"/>
      <c r="AB112" s="88" t="s">
        <v>44</v>
      </c>
      <c r="AC112" s="88" t="s">
        <v>44</v>
      </c>
      <c r="AD112" s="88" t="s">
        <v>44</v>
      </c>
      <c r="AE112" s="88"/>
      <c r="AF112" s="88"/>
      <c r="AG112" s="91"/>
      <c r="AH112" s="88"/>
      <c r="AI112" s="88" t="s">
        <v>44</v>
      </c>
      <c r="AJ112" s="88"/>
      <c r="AK112" s="88" t="s">
        <v>44</v>
      </c>
      <c r="AL112" s="88" t="s">
        <v>44</v>
      </c>
      <c r="AM112" s="88"/>
      <c r="AN112" s="88">
        <v>16</v>
      </c>
      <c r="AO112" s="91"/>
      <c r="AP112" s="88">
        <v>8</v>
      </c>
      <c r="AQ112" s="88" t="s">
        <v>44</v>
      </c>
      <c r="AR112" s="88" t="s">
        <v>44</v>
      </c>
      <c r="AS112" s="88" t="s">
        <v>44</v>
      </c>
      <c r="AT112" s="88"/>
      <c r="AU112" s="88" t="s">
        <v>44</v>
      </c>
      <c r="AV112" s="111">
        <v>35000</v>
      </c>
      <c r="AW112" s="95"/>
      <c r="AX112" s="95"/>
      <c r="AY112" s="47">
        <f t="shared" si="8"/>
        <v>32200</v>
      </c>
      <c r="AZ112" s="96">
        <v>2800</v>
      </c>
    </row>
    <row r="113" spans="1:52" s="97" customFormat="1" ht="17.25">
      <c r="A113" s="41" t="s">
        <v>291</v>
      </c>
      <c r="B113" s="49" t="s">
        <v>276</v>
      </c>
      <c r="C113" s="41">
        <v>149</v>
      </c>
      <c r="D113" s="41" t="s">
        <v>44</v>
      </c>
      <c r="E113" s="41" t="s">
        <v>44</v>
      </c>
      <c r="F113" s="41" t="s">
        <v>44</v>
      </c>
      <c r="G113" s="41"/>
      <c r="H113" s="41" t="s">
        <v>44</v>
      </c>
      <c r="I113" s="41" t="s">
        <v>44</v>
      </c>
      <c r="J113" s="41" t="s">
        <v>44</v>
      </c>
      <c r="K113" s="41" t="s">
        <v>44</v>
      </c>
      <c r="L113" s="91"/>
      <c r="M113" s="41"/>
      <c r="N113" s="41" t="s">
        <v>44</v>
      </c>
      <c r="O113" s="41" t="s">
        <v>44</v>
      </c>
      <c r="P113" s="41" t="s">
        <v>44</v>
      </c>
      <c r="Q113" s="41" t="s">
        <v>44</v>
      </c>
      <c r="R113" s="41" t="s">
        <v>44</v>
      </c>
      <c r="S113" s="41"/>
      <c r="T113" s="41" t="s">
        <v>44</v>
      </c>
      <c r="U113" s="41">
        <v>4</v>
      </c>
      <c r="V113" s="41" t="s">
        <v>44</v>
      </c>
      <c r="W113" s="41" t="s">
        <v>44</v>
      </c>
      <c r="X113" s="41" t="s">
        <v>44</v>
      </c>
      <c r="Y113" s="41" t="s">
        <v>44</v>
      </c>
      <c r="Z113" s="41"/>
      <c r="AA113" s="91"/>
      <c r="AB113" s="41" t="s">
        <v>44</v>
      </c>
      <c r="AC113" s="41" t="s">
        <v>44</v>
      </c>
      <c r="AD113" s="41" t="s">
        <v>44</v>
      </c>
      <c r="AE113" s="41"/>
      <c r="AF113" s="41"/>
      <c r="AG113" s="91"/>
      <c r="AH113" s="41"/>
      <c r="AI113" s="41" t="s">
        <v>44</v>
      </c>
      <c r="AJ113" s="41"/>
      <c r="AK113" s="41" t="s">
        <v>44</v>
      </c>
      <c r="AL113" s="41" t="s">
        <v>44</v>
      </c>
      <c r="AM113" s="41"/>
      <c r="AN113" s="41">
        <v>16</v>
      </c>
      <c r="AO113" s="91"/>
      <c r="AP113" s="41">
        <v>8</v>
      </c>
      <c r="AQ113" s="41" t="s">
        <v>44</v>
      </c>
      <c r="AR113" s="41" t="s">
        <v>44</v>
      </c>
      <c r="AS113" s="41" t="s">
        <v>44</v>
      </c>
      <c r="AT113" s="41"/>
      <c r="AU113" s="41" t="s">
        <v>44</v>
      </c>
      <c r="AV113" s="27">
        <v>37000</v>
      </c>
      <c r="AW113" s="47"/>
      <c r="AX113" s="47"/>
      <c r="AY113" s="47">
        <f t="shared" si="8"/>
        <v>34200</v>
      </c>
      <c r="AZ113" s="96">
        <v>2800</v>
      </c>
    </row>
    <row r="114" spans="1:52" s="17" customFormat="1" ht="17.25">
      <c r="A114" s="92" t="s">
        <v>292</v>
      </c>
      <c r="B114" s="99" t="s">
        <v>278</v>
      </c>
      <c r="C114" s="88">
        <v>154</v>
      </c>
      <c r="D114" s="88" t="s">
        <v>44</v>
      </c>
      <c r="E114" s="88" t="s">
        <v>44</v>
      </c>
      <c r="F114" s="88" t="s">
        <v>44</v>
      </c>
      <c r="G114" s="88"/>
      <c r="H114" s="88" t="s">
        <v>44</v>
      </c>
      <c r="I114" s="88" t="s">
        <v>44</v>
      </c>
      <c r="J114" s="88" t="s">
        <v>44</v>
      </c>
      <c r="K114" s="88" t="s">
        <v>44</v>
      </c>
      <c r="L114" s="91"/>
      <c r="M114" s="88"/>
      <c r="N114" s="88" t="s">
        <v>44</v>
      </c>
      <c r="O114" s="88" t="s">
        <v>44</v>
      </c>
      <c r="P114" s="88" t="s">
        <v>44</v>
      </c>
      <c r="Q114" s="88" t="s">
        <v>44</v>
      </c>
      <c r="R114" s="88" t="s">
        <v>44</v>
      </c>
      <c r="S114" s="88"/>
      <c r="T114" s="88" t="s">
        <v>44</v>
      </c>
      <c r="U114" s="88">
        <v>4</v>
      </c>
      <c r="V114" s="88" t="s">
        <v>44</v>
      </c>
      <c r="W114" s="88" t="s">
        <v>44</v>
      </c>
      <c r="X114" s="88" t="s">
        <v>44</v>
      </c>
      <c r="Y114" s="88" t="s">
        <v>44</v>
      </c>
      <c r="Z114" s="88"/>
      <c r="AA114" s="91"/>
      <c r="AB114" s="88" t="s">
        <v>44</v>
      </c>
      <c r="AC114" s="88" t="s">
        <v>44</v>
      </c>
      <c r="AD114" s="88" t="s">
        <v>44</v>
      </c>
      <c r="AE114" s="88"/>
      <c r="AF114" s="88"/>
      <c r="AG114" s="91"/>
      <c r="AH114" s="88"/>
      <c r="AI114" s="88" t="s">
        <v>44</v>
      </c>
      <c r="AJ114" s="88"/>
      <c r="AK114" s="88" t="s">
        <v>44</v>
      </c>
      <c r="AL114" s="88" t="s">
        <v>44</v>
      </c>
      <c r="AM114" s="88"/>
      <c r="AN114" s="88">
        <v>16</v>
      </c>
      <c r="AO114" s="91"/>
      <c r="AP114" s="88">
        <v>8</v>
      </c>
      <c r="AQ114" s="88" t="s">
        <v>44</v>
      </c>
      <c r="AR114" s="88" t="s">
        <v>44</v>
      </c>
      <c r="AS114" s="88" t="s">
        <v>44</v>
      </c>
      <c r="AT114" s="88"/>
      <c r="AU114" s="88" t="s">
        <v>44</v>
      </c>
      <c r="AV114" s="111">
        <v>36500</v>
      </c>
      <c r="AW114" s="95"/>
      <c r="AX114" s="95"/>
      <c r="AY114" s="47">
        <f t="shared" si="8"/>
        <v>33700</v>
      </c>
      <c r="AZ114" s="96">
        <v>2800</v>
      </c>
    </row>
    <row r="115" spans="1:52" s="97" customFormat="1" ht="17.25">
      <c r="A115" s="41" t="s">
        <v>293</v>
      </c>
      <c r="B115" s="49" t="s">
        <v>277</v>
      </c>
      <c r="C115" s="41">
        <v>158</v>
      </c>
      <c r="D115" s="41" t="s">
        <v>44</v>
      </c>
      <c r="E115" s="41" t="s">
        <v>44</v>
      </c>
      <c r="F115" s="41" t="s">
        <v>44</v>
      </c>
      <c r="G115" s="41"/>
      <c r="H115" s="41" t="s">
        <v>44</v>
      </c>
      <c r="I115" s="41" t="s">
        <v>44</v>
      </c>
      <c r="J115" s="41" t="s">
        <v>44</v>
      </c>
      <c r="K115" s="41" t="s">
        <v>44</v>
      </c>
      <c r="L115" s="91"/>
      <c r="M115" s="41"/>
      <c r="N115" s="41" t="s">
        <v>44</v>
      </c>
      <c r="O115" s="41" t="s">
        <v>44</v>
      </c>
      <c r="P115" s="41" t="s">
        <v>44</v>
      </c>
      <c r="Q115" s="41" t="s">
        <v>44</v>
      </c>
      <c r="R115" s="41" t="s">
        <v>44</v>
      </c>
      <c r="S115" s="41"/>
      <c r="T115" s="41" t="s">
        <v>44</v>
      </c>
      <c r="U115" s="41">
        <v>4</v>
      </c>
      <c r="V115" s="41" t="s">
        <v>44</v>
      </c>
      <c r="W115" s="41" t="s">
        <v>44</v>
      </c>
      <c r="X115" s="41" t="s">
        <v>44</v>
      </c>
      <c r="Y115" s="41" t="s">
        <v>44</v>
      </c>
      <c r="Z115" s="41"/>
      <c r="AA115" s="91"/>
      <c r="AB115" s="41" t="s">
        <v>44</v>
      </c>
      <c r="AC115" s="41" t="s">
        <v>44</v>
      </c>
      <c r="AD115" s="41" t="s">
        <v>44</v>
      </c>
      <c r="AE115" s="41"/>
      <c r="AF115" s="41"/>
      <c r="AG115" s="91"/>
      <c r="AH115" s="41"/>
      <c r="AI115" s="41" t="s">
        <v>44</v>
      </c>
      <c r="AJ115" s="41"/>
      <c r="AK115" s="41" t="s">
        <v>44</v>
      </c>
      <c r="AL115" s="41" t="s">
        <v>44</v>
      </c>
      <c r="AM115" s="41"/>
      <c r="AN115" s="41">
        <v>16</v>
      </c>
      <c r="AO115" s="91"/>
      <c r="AP115" s="41">
        <v>8</v>
      </c>
      <c r="AQ115" s="41" t="s">
        <v>44</v>
      </c>
      <c r="AR115" s="41" t="s">
        <v>44</v>
      </c>
      <c r="AS115" s="41" t="s">
        <v>44</v>
      </c>
      <c r="AT115" s="41"/>
      <c r="AU115" s="41" t="s">
        <v>44</v>
      </c>
      <c r="AV115" s="27">
        <v>38500</v>
      </c>
      <c r="AW115" s="47"/>
      <c r="AX115" s="47"/>
      <c r="AY115" s="47">
        <f t="shared" si="8"/>
        <v>35700</v>
      </c>
      <c r="AZ115" s="96">
        <v>2800</v>
      </c>
    </row>
    <row r="116" spans="1:50" s="30" customFormat="1" ht="17.25" customHeight="1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s="30" customFormat="1" ht="17.25" customHeight="1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s="30" customFormat="1" ht="32.25" customHeight="1">
      <c r="A118" s="18" t="s">
        <v>46</v>
      </c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162"/>
      <c r="Y118" s="162"/>
      <c r="Z118" s="162"/>
      <c r="AA118" s="162"/>
      <c r="AB118" s="162"/>
      <c r="AC118" s="163"/>
      <c r="AD118" s="163"/>
      <c r="AE118" s="163"/>
      <c r="AF118" s="163"/>
      <c r="AG118" s="163"/>
      <c r="AH118" s="162"/>
      <c r="AI118" s="162"/>
      <c r="AJ118" s="162"/>
      <c r="AK118" s="162"/>
      <c r="AL118" s="162"/>
      <c r="AM118" s="162"/>
      <c r="AN118" s="162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s="30" customFormat="1" ht="15.75">
      <c r="A119" s="19" t="s">
        <v>51</v>
      </c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s="30" customFormat="1" ht="15" customHeight="1">
      <c r="A120" s="19" t="s">
        <v>47</v>
      </c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163"/>
      <c r="Y120" s="163"/>
      <c r="Z120" s="163"/>
      <c r="AA120" s="163"/>
      <c r="AB120" s="163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s="30" customFormat="1" ht="15" customHeight="1">
      <c r="A121" s="19" t="s">
        <v>48</v>
      </c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163"/>
      <c r="Y121" s="163"/>
      <c r="Z121" s="163"/>
      <c r="AA121" s="163"/>
      <c r="AB121" s="163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s="30" customFormat="1" ht="15" customHeight="1">
      <c r="A122" s="20" t="s">
        <v>49</v>
      </c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163"/>
      <c r="Y122" s="163"/>
      <c r="Z122" s="163"/>
      <c r="AA122" s="163"/>
      <c r="AB122" s="163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s="30" customFormat="1" ht="15">
      <c r="A123" s="19" t="s">
        <v>50</v>
      </c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s="30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s="30" customFormat="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s="30" customFormat="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="30" customFormat="1" ht="15"/>
    <row r="128" s="30" customFormat="1" ht="15"/>
    <row r="129" s="30" customFormat="1" ht="15"/>
    <row r="130" s="30" customFormat="1" ht="15"/>
    <row r="131" s="30" customFormat="1" ht="15"/>
    <row r="132" s="30" customFormat="1" ht="15"/>
    <row r="133" s="30" customFormat="1" ht="15"/>
    <row r="134" s="30" customFormat="1" ht="15"/>
    <row r="135" s="30" customFormat="1" ht="15"/>
    <row r="136" s="30" customFormat="1" ht="15"/>
    <row r="137" s="30" customFormat="1" ht="15"/>
    <row r="138" s="30" customFormat="1" ht="15"/>
    <row r="139" s="30" customFormat="1" ht="15"/>
    <row r="140" s="30" customFormat="1" ht="15"/>
    <row r="141" s="30" customFormat="1" ht="15"/>
    <row r="142" s="30" customFormat="1" ht="15"/>
    <row r="143" s="30" customFormat="1" ht="15"/>
    <row r="144" s="30" customFormat="1" ht="15"/>
    <row r="145" s="30" customFormat="1" ht="15"/>
    <row r="146" s="30" customFormat="1" ht="15"/>
    <row r="147" s="30" customFormat="1" ht="15"/>
    <row r="148" s="30" customFormat="1" ht="15"/>
    <row r="149" s="30" customFormat="1" ht="15"/>
    <row r="150" s="30" customFormat="1" ht="15"/>
    <row r="151" s="30" customFormat="1" ht="15"/>
    <row r="152" s="30" customFormat="1" ht="15"/>
    <row r="153" s="30" customFormat="1" ht="15"/>
    <row r="154" s="30" customFormat="1" ht="15"/>
    <row r="155" s="30" customFormat="1" ht="15"/>
    <row r="156" s="30" customFormat="1" ht="15"/>
    <row r="157" s="30" customFormat="1" ht="15"/>
    <row r="158" s="30" customFormat="1" ht="15"/>
    <row r="159" s="30" customFormat="1" ht="15"/>
    <row r="160" s="30" customFormat="1" ht="15"/>
    <row r="161" s="30" customFormat="1" ht="15"/>
    <row r="162" s="30" customFormat="1" ht="15"/>
    <row r="163" s="30" customFormat="1" ht="15"/>
    <row r="164" s="30" customFormat="1" ht="15"/>
  </sheetData>
  <sheetProtection/>
  <mergeCells count="69">
    <mergeCell ref="B107:AZ107"/>
    <mergeCell ref="AA6:AA7"/>
    <mergeCell ref="AV6:AX7"/>
    <mergeCell ref="AG93:AG96"/>
    <mergeCell ref="B92:AZ92"/>
    <mergeCell ref="AB6:AF6"/>
    <mergeCell ref="AG99:AG103"/>
    <mergeCell ref="B91:AZ91"/>
    <mergeCell ref="AA93:AA96"/>
    <mergeCell ref="B104:AZ104"/>
    <mergeCell ref="L99:L103"/>
    <mergeCell ref="AA99:AA103"/>
    <mergeCell ref="D6:K6"/>
    <mergeCell ref="M6:Z6"/>
    <mergeCell ref="L6:L7"/>
    <mergeCell ref="D8:AU8"/>
    <mergeCell ref="B98:AZ98"/>
    <mergeCell ref="B97:AZ97"/>
    <mergeCell ref="B30:AZ30"/>
    <mergeCell ref="L31:L49"/>
    <mergeCell ref="AC120:AG122"/>
    <mergeCell ref="AH120:AN122"/>
    <mergeCell ref="X118:AB118"/>
    <mergeCell ref="X119:AB119"/>
    <mergeCell ref="X120:AB122"/>
    <mergeCell ref="A105:B105"/>
    <mergeCell ref="L110:L111"/>
    <mergeCell ref="AA110:AA111"/>
    <mergeCell ref="AG110:AG111"/>
    <mergeCell ref="AC118:AG118"/>
    <mergeCell ref="A1:AD1"/>
    <mergeCell ref="AE1:AX1"/>
    <mergeCell ref="A4:B4"/>
    <mergeCell ref="A2:AZ2"/>
    <mergeCell ref="A3:AZ3"/>
    <mergeCell ref="A5:AZ5"/>
    <mergeCell ref="C4:AG4"/>
    <mergeCell ref="AH4:AZ4"/>
    <mergeCell ref="AA31:AA49"/>
    <mergeCell ref="AG31:AG49"/>
    <mergeCell ref="AG53:AG64"/>
    <mergeCell ref="AO31:AO49"/>
    <mergeCell ref="B51:AZ51"/>
    <mergeCell ref="AO53:AO64"/>
    <mergeCell ref="AH6:AN6"/>
    <mergeCell ref="AP6:AU6"/>
    <mergeCell ref="AG6:AG7"/>
    <mergeCell ref="AO6:AO7"/>
    <mergeCell ref="AY6:AZ7"/>
    <mergeCell ref="B9:AZ9"/>
    <mergeCell ref="A6:B7"/>
    <mergeCell ref="AC119:AG119"/>
    <mergeCell ref="AH119:AN119"/>
    <mergeCell ref="AO99:AO103"/>
    <mergeCell ref="AO110:AO111"/>
    <mergeCell ref="B90:AZ90"/>
    <mergeCell ref="B71:AZ71"/>
    <mergeCell ref="AH118:AN118"/>
    <mergeCell ref="AO93:AO96"/>
    <mergeCell ref="B89:AZ89"/>
    <mergeCell ref="L93:L96"/>
    <mergeCell ref="B72:AZ72"/>
    <mergeCell ref="L73:L88"/>
    <mergeCell ref="AA73:AA88"/>
    <mergeCell ref="AG73:AG88"/>
    <mergeCell ref="AO73:AO88"/>
    <mergeCell ref="B52:AZ52"/>
    <mergeCell ref="L53:L64"/>
    <mergeCell ref="AA53:AA64"/>
  </mergeCells>
  <conditionalFormatting sqref="M106:Z106 AB106:AF106 AH106:AN106 AP106:AU106 C106:K106 M93:Z96 AB93:AF96 AH93:AN96 AP93:AU96 C93:K96 M99:Z100 AB99:AF100 AH99:AN100 AP99:AU100 C99:K100 C102:K103 AP102:AU103 AH102:AN103 AB102:AF103 M102:Z103">
    <cfRule type="cellIs" priority="130" dxfId="0" operator="equal">
      <formula>0</formula>
    </cfRule>
  </conditionalFormatting>
  <conditionalFormatting sqref="AB110:AF111 AP110:AU111 AH110:AN111 C110:K111 M110:Z111">
    <cfRule type="cellIs" priority="124" dxfId="0" operator="equal">
      <formula>0</formula>
    </cfRule>
  </conditionalFormatting>
  <conditionalFormatting sqref="C73:C78 C53:C55 AH31:AK36 F31:K36 AM31:AN36 AP31:AU36 C31:D36 C38:D38 C37 F38:K38 AM38:AN38 AH38:AK38 AP38:AU38 F40:K40 C40:D40 C39 AH40:AK40 AM40:AN40 AP40:AU40 C46:D49 C44:C45 F46:K49 AB31:AF40 AM46:AN49 AH46:AK49 AP46:AP50 AQ46:AU49 M31:Z40 C61 AQ61:AU61 AP53:AU55 AP63:AP65 AQ63:AU64 C63:C64 AP68:AP70 C80 C82:C84 C87:C88 M42:Z49 AB42:AF49 AP42:AU43 AM42:AN43 AH42:AK43 C42:D43 F42:K43 AP57:AP61 AQ57:AU59 C57:C59">
    <cfRule type="cellIs" priority="122" dxfId="0" operator="equal">
      <formula>0</formula>
    </cfRule>
  </conditionalFormatting>
  <conditionalFormatting sqref="AQ65:AU65 C65 C68:C70 AQ68:AU70">
    <cfRule type="cellIs" priority="121" dxfId="0" operator="equal">
      <formula>0</formula>
    </cfRule>
  </conditionalFormatting>
  <conditionalFormatting sqref="AB50:AF50 AH50:AK50 AQ50:AU50 M50:Z50 D50 F50:K50 AM50:AN50">
    <cfRule type="cellIs" priority="120" dxfId="0" operator="equal">
      <formula>0</formula>
    </cfRule>
  </conditionalFormatting>
  <conditionalFormatting sqref="E31:E36 E38 E40 E46:E49 E42:E43">
    <cfRule type="cellIs" priority="119" dxfId="0" operator="equal">
      <formula>0</formula>
    </cfRule>
  </conditionalFormatting>
  <conditionalFormatting sqref="E50">
    <cfRule type="cellIs" priority="118" dxfId="0" operator="equal">
      <formula>0</formula>
    </cfRule>
  </conditionalFormatting>
  <conditionalFormatting sqref="AL31:AL36 AL38 AL40 AL46:AL49 AL42:AL43">
    <cfRule type="cellIs" priority="117" dxfId="0" operator="equal">
      <formula>0</formula>
    </cfRule>
  </conditionalFormatting>
  <conditionalFormatting sqref="AL50">
    <cfRule type="cellIs" priority="116" dxfId="0" operator="equal">
      <formula>0</formula>
    </cfRule>
  </conditionalFormatting>
  <conditionalFormatting sqref="D53:D55 F53:K55 F61:K61 D61 D63:D65 F63:K65 F68:K70 D68:D70 F57:K59 D57:D59">
    <cfRule type="cellIs" priority="115" dxfId="0" operator="equal">
      <formula>0</formula>
    </cfRule>
  </conditionalFormatting>
  <conditionalFormatting sqref="E53:E55 E61 E63:E65 E68:E70 E57:E59">
    <cfRule type="cellIs" priority="114" dxfId="0" operator="equal">
      <formula>0</formula>
    </cfRule>
  </conditionalFormatting>
  <conditionalFormatting sqref="M53:Z55 M61:Z61 M63:Z65 M68:Z70 M57:Z59">
    <cfRule type="cellIs" priority="113" dxfId="0" operator="equal">
      <formula>0</formula>
    </cfRule>
  </conditionalFormatting>
  <conditionalFormatting sqref="AB53:AF55 AB61:AF61 AB63:AF65 AB68:AF70 AB57:AF59">
    <cfRule type="cellIs" priority="112" dxfId="0" operator="equal">
      <formula>0</formula>
    </cfRule>
  </conditionalFormatting>
  <conditionalFormatting sqref="AH53:AK55 AM53:AN55 AM61:AN61 AH61:AK61 AH63:AK65 AM63:AN65 AM68:AN70 AH68:AK70 AM57:AN59 AH57:AK59">
    <cfRule type="cellIs" priority="111" dxfId="0" operator="equal">
      <formula>0</formula>
    </cfRule>
  </conditionalFormatting>
  <conditionalFormatting sqref="AL53:AL55 AL61 AL63:AL65 AL68:AL70 AL57:AL59">
    <cfRule type="cellIs" priority="110" dxfId="0" operator="equal">
      <formula>0</formula>
    </cfRule>
  </conditionalFormatting>
  <conditionalFormatting sqref="D73:D78 F73:K78 F80:K80 D80 D82:D84 F82:K84 F87:K88 D87:D88">
    <cfRule type="cellIs" priority="109" dxfId="0" operator="equal">
      <formula>0</formula>
    </cfRule>
  </conditionalFormatting>
  <conditionalFormatting sqref="E73:E78 E80 E82:E84 E87:E88">
    <cfRule type="cellIs" priority="108" dxfId="0" operator="equal">
      <formula>0</formula>
    </cfRule>
  </conditionalFormatting>
  <conditionalFormatting sqref="M73:Z78 M80:Z80 M82:Z84 M87:Z88">
    <cfRule type="cellIs" priority="107" dxfId="0" operator="equal">
      <formula>0</formula>
    </cfRule>
  </conditionalFormatting>
  <conditionalFormatting sqref="AB73:AF78 AB80:AF80 AB82:AF84 AB87:AF88">
    <cfRule type="cellIs" priority="106" dxfId="0" operator="equal">
      <formula>0</formula>
    </cfRule>
  </conditionalFormatting>
  <conditionalFormatting sqref="AH73:AK78 AM73:AN78 AM80:AN80 AH80:AK80 AH82:AK84 AM82:AN84 AM87:AN88 AH87:AK88">
    <cfRule type="cellIs" priority="105" dxfId="0" operator="equal">
      <formula>0</formula>
    </cfRule>
  </conditionalFormatting>
  <conditionalFormatting sqref="AL73:AL78 AL80 AL82:AL84 AL87:AL88">
    <cfRule type="cellIs" priority="104" dxfId="0" operator="equal">
      <formula>0</formula>
    </cfRule>
  </conditionalFormatting>
  <conditionalFormatting sqref="AP73:AU73 AQ80:AU80 AQ82:AU83 AQ74:AU78 AP74:AP88">
    <cfRule type="cellIs" priority="103" dxfId="0" operator="equal">
      <formula>0</formula>
    </cfRule>
  </conditionalFormatting>
  <conditionalFormatting sqref="AQ84:AU84 AQ87:AU88">
    <cfRule type="cellIs" priority="102" dxfId="0" operator="equal">
      <formula>0</formula>
    </cfRule>
  </conditionalFormatting>
  <conditionalFormatting sqref="C50">
    <cfRule type="cellIs" priority="101" dxfId="0" operator="equal">
      <formula>0</formula>
    </cfRule>
  </conditionalFormatting>
  <conditionalFormatting sqref="F37:K37 D37">
    <cfRule type="cellIs" priority="100" dxfId="0" operator="equal">
      <formula>0</formula>
    </cfRule>
  </conditionalFormatting>
  <conditionalFormatting sqref="E37">
    <cfRule type="cellIs" priority="99" dxfId="0" operator="equal">
      <formula>0</formula>
    </cfRule>
  </conditionalFormatting>
  <conditionalFormatting sqref="AH37:AK37 AM37:AN37">
    <cfRule type="cellIs" priority="98" dxfId="0" operator="equal">
      <formula>0</formula>
    </cfRule>
  </conditionalFormatting>
  <conditionalFormatting sqref="AL37">
    <cfRule type="cellIs" priority="97" dxfId="0" operator="equal">
      <formula>0</formula>
    </cfRule>
  </conditionalFormatting>
  <conditionalFormatting sqref="AP37:AU37">
    <cfRule type="cellIs" priority="96" dxfId="0" operator="equal">
      <formula>0</formula>
    </cfRule>
  </conditionalFormatting>
  <conditionalFormatting sqref="D39 F39:K39">
    <cfRule type="cellIs" priority="95" dxfId="0" operator="equal">
      <formula>0</formula>
    </cfRule>
  </conditionalFormatting>
  <conditionalFormatting sqref="E39">
    <cfRule type="cellIs" priority="94" dxfId="0" operator="equal">
      <formula>0</formula>
    </cfRule>
  </conditionalFormatting>
  <conditionalFormatting sqref="AM39:AN39 AH39:AK39">
    <cfRule type="cellIs" priority="93" dxfId="0" operator="equal">
      <formula>0</formula>
    </cfRule>
  </conditionalFormatting>
  <conditionalFormatting sqref="AL39">
    <cfRule type="cellIs" priority="92" dxfId="0" operator="equal">
      <formula>0</formula>
    </cfRule>
  </conditionalFormatting>
  <conditionalFormatting sqref="AP39:AU39">
    <cfRule type="cellIs" priority="91" dxfId="0" operator="equal">
      <formula>0</formula>
    </cfRule>
  </conditionalFormatting>
  <conditionalFormatting sqref="D44:D45 F44:K45">
    <cfRule type="cellIs" priority="90" dxfId="0" operator="equal">
      <formula>0</formula>
    </cfRule>
  </conditionalFormatting>
  <conditionalFormatting sqref="E44:E45">
    <cfRule type="cellIs" priority="89" dxfId="0" operator="equal">
      <formula>0</formula>
    </cfRule>
  </conditionalFormatting>
  <conditionalFormatting sqref="AM44:AN45 AH44:AK45">
    <cfRule type="cellIs" priority="88" dxfId="0" operator="equal">
      <formula>0</formula>
    </cfRule>
  </conditionalFormatting>
  <conditionalFormatting sqref="AL44:AL45">
    <cfRule type="cellIs" priority="87" dxfId="0" operator="equal">
      <formula>0</formula>
    </cfRule>
  </conditionalFormatting>
  <conditionalFormatting sqref="AP44:AU45">
    <cfRule type="cellIs" priority="86" dxfId="0" operator="equal">
      <formula>0</formula>
    </cfRule>
  </conditionalFormatting>
  <conditionalFormatting sqref="C60 AB60:AF60 M60:Z60">
    <cfRule type="cellIs" priority="85" dxfId="0" operator="equal">
      <formula>0</formula>
    </cfRule>
  </conditionalFormatting>
  <conditionalFormatting sqref="F60:K60 D60">
    <cfRule type="cellIs" priority="84" dxfId="0" operator="equal">
      <formula>0</formula>
    </cfRule>
  </conditionalFormatting>
  <conditionalFormatting sqref="E60">
    <cfRule type="cellIs" priority="83" dxfId="0" operator="equal">
      <formula>0</formula>
    </cfRule>
  </conditionalFormatting>
  <conditionalFormatting sqref="AH60:AK60 AM60:AN60">
    <cfRule type="cellIs" priority="82" dxfId="0" operator="equal">
      <formula>0</formula>
    </cfRule>
  </conditionalFormatting>
  <conditionalFormatting sqref="AL60">
    <cfRule type="cellIs" priority="81" dxfId="0" operator="equal">
      <formula>0</formula>
    </cfRule>
  </conditionalFormatting>
  <conditionalFormatting sqref="AQ60:AU60">
    <cfRule type="cellIs" priority="80" dxfId="0" operator="equal">
      <formula>0</formula>
    </cfRule>
  </conditionalFormatting>
  <conditionalFormatting sqref="C62 AB62:AF62 M62:Z62">
    <cfRule type="cellIs" priority="79" dxfId="0" operator="equal">
      <formula>0</formula>
    </cfRule>
  </conditionalFormatting>
  <conditionalFormatting sqref="D62 F62:K62">
    <cfRule type="cellIs" priority="78" dxfId="0" operator="equal">
      <formula>0</formula>
    </cfRule>
  </conditionalFormatting>
  <conditionalFormatting sqref="E62">
    <cfRule type="cellIs" priority="77" dxfId="0" operator="equal">
      <formula>0</formula>
    </cfRule>
  </conditionalFormatting>
  <conditionalFormatting sqref="AM62:AN62 AH62:AK62">
    <cfRule type="cellIs" priority="76" dxfId="0" operator="equal">
      <formula>0</formula>
    </cfRule>
  </conditionalFormatting>
  <conditionalFormatting sqref="AL62">
    <cfRule type="cellIs" priority="75" dxfId="0" operator="equal">
      <formula>0</formula>
    </cfRule>
  </conditionalFormatting>
  <conditionalFormatting sqref="AP62:AU62">
    <cfRule type="cellIs" priority="74" dxfId="0" operator="equal">
      <formula>0</formula>
    </cfRule>
  </conditionalFormatting>
  <conditionalFormatting sqref="C66:C67 AB66:AF67 M66:Z67">
    <cfRule type="cellIs" priority="73" dxfId="0" operator="equal">
      <formula>0</formula>
    </cfRule>
  </conditionalFormatting>
  <conditionalFormatting sqref="D66:D67 F66:K67">
    <cfRule type="cellIs" priority="72" dxfId="0" operator="equal">
      <formula>0</formula>
    </cfRule>
  </conditionalFormatting>
  <conditionalFormatting sqref="E66:E67">
    <cfRule type="cellIs" priority="71" dxfId="0" operator="equal">
      <formula>0</formula>
    </cfRule>
  </conditionalFormatting>
  <conditionalFormatting sqref="AM66:AN67 AH66:AK67">
    <cfRule type="cellIs" priority="70" dxfId="0" operator="equal">
      <formula>0</formula>
    </cfRule>
  </conditionalFormatting>
  <conditionalFormatting sqref="AL66:AL67">
    <cfRule type="cellIs" priority="69" dxfId="0" operator="equal">
      <formula>0</formula>
    </cfRule>
  </conditionalFormatting>
  <conditionalFormatting sqref="AP66:AU67">
    <cfRule type="cellIs" priority="68" dxfId="0" operator="equal">
      <formula>0</formula>
    </cfRule>
  </conditionalFormatting>
  <conditionalFormatting sqref="C79 AB79:AF79 M79:Z79">
    <cfRule type="cellIs" priority="67" dxfId="0" operator="equal">
      <formula>0</formula>
    </cfRule>
  </conditionalFormatting>
  <conditionalFormatting sqref="F79:K79 D79">
    <cfRule type="cellIs" priority="66" dxfId="0" operator="equal">
      <formula>0</formula>
    </cfRule>
  </conditionalFormatting>
  <conditionalFormatting sqref="E79">
    <cfRule type="cellIs" priority="65" dxfId="0" operator="equal">
      <formula>0</formula>
    </cfRule>
  </conditionalFormatting>
  <conditionalFormatting sqref="AH79:AK79 AM79:AN79">
    <cfRule type="cellIs" priority="64" dxfId="0" operator="equal">
      <formula>0</formula>
    </cfRule>
  </conditionalFormatting>
  <conditionalFormatting sqref="AL79">
    <cfRule type="cellIs" priority="63" dxfId="0" operator="equal">
      <formula>0</formula>
    </cfRule>
  </conditionalFormatting>
  <conditionalFormatting sqref="AQ79:AU79">
    <cfRule type="cellIs" priority="62" dxfId="0" operator="equal">
      <formula>0</formula>
    </cfRule>
  </conditionalFormatting>
  <conditionalFormatting sqref="C81 AB81:AF81 M81:Z81">
    <cfRule type="cellIs" priority="61" dxfId="0" operator="equal">
      <formula>0</formula>
    </cfRule>
  </conditionalFormatting>
  <conditionalFormatting sqref="D81 F81:K81">
    <cfRule type="cellIs" priority="60" dxfId="0" operator="equal">
      <formula>0</formula>
    </cfRule>
  </conditionalFormatting>
  <conditionalFormatting sqref="E81">
    <cfRule type="cellIs" priority="59" dxfId="0" operator="equal">
      <formula>0</formula>
    </cfRule>
  </conditionalFormatting>
  <conditionalFormatting sqref="AM81:AN81 AH81:AK81">
    <cfRule type="cellIs" priority="58" dxfId="0" operator="equal">
      <formula>0</formula>
    </cfRule>
  </conditionalFormatting>
  <conditionalFormatting sqref="AL81">
    <cfRule type="cellIs" priority="57" dxfId="0" operator="equal">
      <formula>0</formula>
    </cfRule>
  </conditionalFormatting>
  <conditionalFormatting sqref="AQ81:AU81">
    <cfRule type="cellIs" priority="56" dxfId="0" operator="equal">
      <formula>0</formula>
    </cfRule>
  </conditionalFormatting>
  <conditionalFormatting sqref="C85:C86 AB85:AF86 M85:Z86">
    <cfRule type="cellIs" priority="55" dxfId="0" operator="equal">
      <formula>0</formula>
    </cfRule>
  </conditionalFormatting>
  <conditionalFormatting sqref="D85:D86 F85:K86">
    <cfRule type="cellIs" priority="54" dxfId="0" operator="equal">
      <formula>0</formula>
    </cfRule>
  </conditionalFormatting>
  <conditionalFormatting sqref="E85:E86">
    <cfRule type="cellIs" priority="53" dxfId="0" operator="equal">
      <formula>0</formula>
    </cfRule>
  </conditionalFormatting>
  <conditionalFormatting sqref="AM85:AN86 AH85:AK86">
    <cfRule type="cellIs" priority="52" dxfId="0" operator="equal">
      <formula>0</formula>
    </cfRule>
  </conditionalFormatting>
  <conditionalFormatting sqref="AL85:AL86">
    <cfRule type="cellIs" priority="51" dxfId="0" operator="equal">
      <formula>0</formula>
    </cfRule>
  </conditionalFormatting>
  <conditionalFormatting sqref="AQ85:AU86">
    <cfRule type="cellIs" priority="50" dxfId="0" operator="equal">
      <formula>0</formula>
    </cfRule>
  </conditionalFormatting>
  <conditionalFormatting sqref="AH11:AK13 F11:K11 AP11:AU13 C11:D11 AB11:AF13 C12:C13 G12:K13 M11:Z13 AM11:AN13 AM15:AN18 M15:Z18 G15:K18 C15:C18 AB15:AF18 AP15:AU18 AH15:AK18">
    <cfRule type="cellIs" priority="37" dxfId="0" operator="equal">
      <formula>0</formula>
    </cfRule>
  </conditionalFormatting>
  <conditionalFormatting sqref="E11">
    <cfRule type="cellIs" priority="36" dxfId="0" operator="equal">
      <formula>0</formula>
    </cfRule>
  </conditionalFormatting>
  <conditionalFormatting sqref="AL11:AL13 AL15:AL18">
    <cfRule type="cellIs" priority="35" dxfId="0" operator="equal">
      <formula>0</formula>
    </cfRule>
  </conditionalFormatting>
  <conditionalFormatting sqref="D12:F13 D15:F18">
    <cfRule type="cellIs" priority="34" dxfId="0" operator="equal">
      <formula>0</formula>
    </cfRule>
  </conditionalFormatting>
  <conditionalFormatting sqref="AH21:AK23 F21:K21 AP21:AU23 C21:D21 AB21:AF23 C22:C23 G22:K23 M21:Z23 AM21:AN23 AM25:AN28 M25:Z28 G25:K28 C25:C28 AB25:AF28 AP25:AU28 AH25:AK28">
    <cfRule type="cellIs" priority="33" dxfId="0" operator="equal">
      <formula>0</formula>
    </cfRule>
  </conditionalFormatting>
  <conditionalFormatting sqref="E21">
    <cfRule type="cellIs" priority="32" dxfId="0" operator="equal">
      <formula>0</formula>
    </cfRule>
  </conditionalFormatting>
  <conditionalFormatting sqref="AL21:AL23 AL25:AL28">
    <cfRule type="cellIs" priority="31" dxfId="0" operator="equal">
      <formula>0</formula>
    </cfRule>
  </conditionalFormatting>
  <conditionalFormatting sqref="D22:F23 D25:F28">
    <cfRule type="cellIs" priority="30" dxfId="0" operator="equal">
      <formula>0</formula>
    </cfRule>
  </conditionalFormatting>
  <conditionalFormatting sqref="AP56:AU56 C56">
    <cfRule type="cellIs" priority="26" dxfId="0" operator="equal">
      <formula>0</formula>
    </cfRule>
  </conditionalFormatting>
  <conditionalFormatting sqref="F56:K56 D56">
    <cfRule type="cellIs" priority="25" dxfId="0" operator="equal">
      <formula>0</formula>
    </cfRule>
  </conditionalFormatting>
  <conditionalFormatting sqref="E56">
    <cfRule type="cellIs" priority="24" dxfId="0" operator="equal">
      <formula>0</formula>
    </cfRule>
  </conditionalFormatting>
  <conditionalFormatting sqref="M56:Z56">
    <cfRule type="cellIs" priority="23" dxfId="0" operator="equal">
      <formula>0</formula>
    </cfRule>
  </conditionalFormatting>
  <conditionalFormatting sqref="AB56:AF56">
    <cfRule type="cellIs" priority="22" dxfId="0" operator="equal">
      <formula>0</formula>
    </cfRule>
  </conditionalFormatting>
  <conditionalFormatting sqref="AM56:AN56 AH56:AK56">
    <cfRule type="cellIs" priority="21" dxfId="0" operator="equal">
      <formula>0</formula>
    </cfRule>
  </conditionalFormatting>
  <conditionalFormatting sqref="AL56">
    <cfRule type="cellIs" priority="20" dxfId="0" operator="equal">
      <formula>0</formula>
    </cfRule>
  </conditionalFormatting>
  <conditionalFormatting sqref="F41:K41 C41:D41 AH41:AK41 AM41:AN41 AP41:AU41 AB41:AF41 M41:Z41">
    <cfRule type="cellIs" priority="19" dxfId="0" operator="equal">
      <formula>0</formula>
    </cfRule>
  </conditionalFormatting>
  <conditionalFormatting sqref="E41">
    <cfRule type="cellIs" priority="18" dxfId="0" operator="equal">
      <formula>0</formula>
    </cfRule>
  </conditionalFormatting>
  <conditionalFormatting sqref="AL41">
    <cfRule type="cellIs" priority="17" dxfId="0" operator="equal">
      <formula>0</formula>
    </cfRule>
  </conditionalFormatting>
  <conditionalFormatting sqref="AH14:AK14 AP14:AU14 AB14:AF14 C14 G14:K14 M14:Z14 AM14:AN14">
    <cfRule type="cellIs" priority="16" dxfId="0" operator="equal">
      <formula>0</formula>
    </cfRule>
  </conditionalFormatting>
  <conditionalFormatting sqref="AL14">
    <cfRule type="cellIs" priority="15" dxfId="0" operator="equal">
      <formula>0</formula>
    </cfRule>
  </conditionalFormatting>
  <conditionalFormatting sqref="D14:F14">
    <cfRule type="cellIs" priority="14" dxfId="0" operator="equal">
      <formula>0</formula>
    </cfRule>
  </conditionalFormatting>
  <conditionalFormatting sqref="AH24:AK24 AP24:AU24 AB24:AF24 C24 G24:K24 M24:Z24 AM24:AN24">
    <cfRule type="cellIs" priority="13" dxfId="0" operator="equal">
      <formula>0</formula>
    </cfRule>
  </conditionalFormatting>
  <conditionalFormatting sqref="AL24">
    <cfRule type="cellIs" priority="12" dxfId="0" operator="equal">
      <formula>0</formula>
    </cfRule>
  </conditionalFormatting>
  <conditionalFormatting sqref="D24:F24">
    <cfRule type="cellIs" priority="11" dxfId="0" operator="equal">
      <formula>0</formula>
    </cfRule>
  </conditionalFormatting>
  <conditionalFormatting sqref="AB112:AF112 AP112:AU112 AH112:AN112 C112:K112 M112:Z112">
    <cfRule type="cellIs" priority="7" dxfId="0" operator="equal">
      <formula>0</formula>
    </cfRule>
  </conditionalFormatting>
  <conditionalFormatting sqref="AB113:AF113 AP113:AU113 AH113:AN113 C113:K113 M113:Z113">
    <cfRule type="cellIs" priority="6" dxfId="0" operator="equal">
      <formula>0</formula>
    </cfRule>
  </conditionalFormatting>
  <conditionalFormatting sqref="AB114:AF114 AP114:AU114 AH114:AN114 C114:K114 M114:Z114">
    <cfRule type="cellIs" priority="5" dxfId="0" operator="equal">
      <formula>0</formula>
    </cfRule>
  </conditionalFormatting>
  <conditionalFormatting sqref="AB115:AF115 AP115:AU115 AH115:AN115 C115:K115 M115:Z115">
    <cfRule type="cellIs" priority="4" dxfId="0" operator="equal">
      <formula>0</formula>
    </cfRule>
  </conditionalFormatting>
  <conditionalFormatting sqref="C101:K101 AP101:AU101 AH101:AN101 AB101:AF101 M101:Z101">
    <cfRule type="cellIs" priority="1" dxfId="0" operator="equal">
      <formula>0</formula>
    </cfRule>
  </conditionalFormatting>
  <printOptions horizontalCentered="1"/>
  <pageMargins left="0" right="0" top="0" bottom="0" header="0.15748031496062992" footer="0.31496062992125984"/>
  <pageSetup fitToHeight="2" horizontalDpi="600" verticalDpi="600" orientation="landscape" paperSize="9" scale="37" r:id="rId2"/>
  <rowBreaks count="1" manualBreakCount="1">
    <brk id="70" max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view="pageBreakPreview" zoomScale="60" workbookViewId="0" topLeftCell="A58">
      <selection activeCell="A90" sqref="A90"/>
    </sheetView>
  </sheetViews>
  <sheetFormatPr defaultColWidth="9.140625" defaultRowHeight="15"/>
  <cols>
    <col min="1" max="1" width="99.00390625" style="0" customWidth="1"/>
    <col min="2" max="2" width="72.140625" style="0" bestFit="1" customWidth="1"/>
    <col min="3" max="3" width="17.8515625" style="0" customWidth="1"/>
    <col min="4" max="4" width="18.8515625" style="0" customWidth="1"/>
    <col min="5" max="5" width="22.7109375" style="0" customWidth="1"/>
  </cols>
  <sheetData>
    <row r="1" spans="1:5" s="32" customFormat="1" ht="72.75" customHeight="1" thickBot="1">
      <c r="A1" s="37" t="s">
        <v>77</v>
      </c>
      <c r="B1" s="31"/>
      <c r="C1" s="31"/>
      <c r="D1" s="31"/>
      <c r="E1" s="31"/>
    </row>
    <row r="2" spans="1:5" s="34" customFormat="1" ht="24" customHeight="1" thickBot="1">
      <c r="A2" s="161" t="s">
        <v>98</v>
      </c>
      <c r="B2" s="161"/>
      <c r="C2" s="161"/>
      <c r="D2" s="161"/>
      <c r="E2" s="161"/>
    </row>
    <row r="3" spans="1:5" s="32" customFormat="1" ht="15.75" customHeight="1" thickBot="1">
      <c r="A3" s="31"/>
      <c r="B3" s="31"/>
      <c r="C3" s="31"/>
      <c r="D3" s="31"/>
      <c r="E3" s="31"/>
    </row>
    <row r="4" spans="1:5" s="34" customFormat="1" ht="24" customHeight="1" thickBot="1">
      <c r="A4" s="39" t="s">
        <v>73</v>
      </c>
      <c r="B4" s="35" t="s">
        <v>74</v>
      </c>
      <c r="C4" s="158" t="s">
        <v>75</v>
      </c>
      <c r="D4" s="159"/>
      <c r="E4" s="36" t="s">
        <v>76</v>
      </c>
    </row>
    <row r="5" spans="1:5" s="33" customFormat="1" ht="19.5" customHeight="1">
      <c r="A5" s="160"/>
      <c r="B5" s="160"/>
      <c r="C5" s="160"/>
      <c r="D5" s="160"/>
      <c r="E5" s="160"/>
    </row>
    <row r="6" spans="1:5" ht="56.25">
      <c r="A6" s="13" t="s">
        <v>57</v>
      </c>
      <c r="B6" s="13" t="s">
        <v>58</v>
      </c>
      <c r="C6" s="24" t="s">
        <v>59</v>
      </c>
      <c r="D6" s="25" t="s">
        <v>63</v>
      </c>
      <c r="E6" s="24" t="s">
        <v>43</v>
      </c>
    </row>
    <row r="7" spans="1:5" ht="18.75">
      <c r="A7" s="8"/>
      <c r="B7" s="8"/>
      <c r="C7" s="12"/>
      <c r="D7" s="12"/>
      <c r="E7" s="12"/>
    </row>
    <row r="8" spans="1:5" ht="18.75">
      <c r="A8" s="38" t="s">
        <v>246</v>
      </c>
      <c r="B8" s="8"/>
      <c r="C8" s="12"/>
      <c r="D8" s="12"/>
      <c r="E8" s="12"/>
    </row>
    <row r="9" spans="1:5" ht="18.75">
      <c r="A9" s="9" t="s">
        <v>221</v>
      </c>
      <c r="B9" s="9" t="s">
        <v>72</v>
      </c>
      <c r="C9" s="21">
        <v>450</v>
      </c>
      <c r="D9" s="21">
        <v>417</v>
      </c>
      <c r="E9" s="21">
        <v>339</v>
      </c>
    </row>
    <row r="10" spans="1:5" ht="18.75">
      <c r="A10" s="9" t="s">
        <v>211</v>
      </c>
      <c r="B10" s="9" t="s">
        <v>72</v>
      </c>
      <c r="C10" s="21">
        <v>550</v>
      </c>
      <c r="D10" s="21">
        <v>507</v>
      </c>
      <c r="E10" s="21">
        <v>412</v>
      </c>
    </row>
    <row r="11" spans="1:5" ht="18.75">
      <c r="A11" s="9" t="s">
        <v>222</v>
      </c>
      <c r="B11" s="9" t="s">
        <v>70</v>
      </c>
      <c r="C11" s="21">
        <v>350</v>
      </c>
      <c r="D11" s="21">
        <v>325.28</v>
      </c>
      <c r="E11" s="21">
        <v>264.45528455284557</v>
      </c>
    </row>
    <row r="12" spans="1:5" ht="18.75">
      <c r="A12" s="9" t="s">
        <v>223</v>
      </c>
      <c r="B12" s="9" t="s">
        <v>72</v>
      </c>
      <c r="C12" s="21">
        <v>200</v>
      </c>
      <c r="D12" s="21">
        <v>188</v>
      </c>
      <c r="E12" s="21">
        <v>153</v>
      </c>
    </row>
    <row r="13" spans="1:5" ht="18.75">
      <c r="A13" s="9" t="s">
        <v>224</v>
      </c>
      <c r="B13" s="9" t="s">
        <v>72</v>
      </c>
      <c r="C13" s="21">
        <v>800</v>
      </c>
      <c r="D13" s="21">
        <v>738</v>
      </c>
      <c r="E13" s="21">
        <v>600</v>
      </c>
    </row>
    <row r="14" spans="1:5" ht="18.75">
      <c r="A14" s="9" t="s">
        <v>27</v>
      </c>
      <c r="B14" s="9" t="s">
        <v>54</v>
      </c>
      <c r="C14" s="21">
        <v>200</v>
      </c>
      <c r="D14" s="21">
        <v>188</v>
      </c>
      <c r="E14" s="21">
        <v>153</v>
      </c>
    </row>
    <row r="15" spans="1:5" ht="18.75">
      <c r="A15" s="9" t="s">
        <v>243</v>
      </c>
      <c r="B15" s="9" t="s">
        <v>54</v>
      </c>
      <c r="C15" s="21">
        <v>240</v>
      </c>
      <c r="D15" s="21">
        <v>222.24</v>
      </c>
      <c r="E15" s="21">
        <v>180.6829268292683</v>
      </c>
    </row>
    <row r="16" spans="1:5" ht="18.75">
      <c r="A16" s="9" t="s">
        <v>280</v>
      </c>
      <c r="B16" s="9" t="s">
        <v>72</v>
      </c>
      <c r="C16" s="21">
        <v>350</v>
      </c>
      <c r="D16" s="21">
        <v>323.24</v>
      </c>
      <c r="E16" s="21">
        <v>262.7967479674797</v>
      </c>
    </row>
    <row r="17" spans="1:5" ht="37.5">
      <c r="A17" s="11" t="s">
        <v>225</v>
      </c>
      <c r="B17" s="9" t="s">
        <v>72</v>
      </c>
      <c r="C17" s="21">
        <v>650</v>
      </c>
      <c r="D17" s="21">
        <v>600</v>
      </c>
      <c r="E17" s="21">
        <v>488</v>
      </c>
    </row>
    <row r="18" spans="1:5" ht="37.5">
      <c r="A18" s="11" t="s">
        <v>226</v>
      </c>
      <c r="B18" s="9" t="s">
        <v>72</v>
      </c>
      <c r="C18" s="21">
        <v>920</v>
      </c>
      <c r="D18" s="21">
        <v>940</v>
      </c>
      <c r="E18" s="21">
        <v>764</v>
      </c>
    </row>
    <row r="19" spans="1:5" ht="56.25">
      <c r="A19" s="11" t="s">
        <v>227</v>
      </c>
      <c r="B19" s="9" t="s">
        <v>72</v>
      </c>
      <c r="C19" s="21">
        <v>1020</v>
      </c>
      <c r="D19" s="21">
        <v>848</v>
      </c>
      <c r="E19" s="21">
        <v>689</v>
      </c>
    </row>
    <row r="20" spans="1:5" ht="18.75">
      <c r="A20" s="84" t="s">
        <v>244</v>
      </c>
      <c r="B20" s="9" t="s">
        <v>54</v>
      </c>
      <c r="C20" s="21">
        <v>150</v>
      </c>
      <c r="D20" s="21">
        <v>138</v>
      </c>
      <c r="E20" s="21">
        <v>112</v>
      </c>
    </row>
    <row r="21" spans="1:5" ht="18.75">
      <c r="A21" s="9" t="s">
        <v>55</v>
      </c>
      <c r="B21" s="9" t="s">
        <v>54</v>
      </c>
      <c r="C21" s="21">
        <v>380</v>
      </c>
      <c r="D21" s="21">
        <v>349</v>
      </c>
      <c r="E21" s="21">
        <v>283</v>
      </c>
    </row>
    <row r="22" spans="1:5" ht="18.75">
      <c r="A22" s="9" t="s">
        <v>56</v>
      </c>
      <c r="B22" s="9" t="s">
        <v>54</v>
      </c>
      <c r="C22" s="21">
        <v>600</v>
      </c>
      <c r="D22" s="21">
        <v>550</v>
      </c>
      <c r="E22" s="21">
        <v>448</v>
      </c>
    </row>
    <row r="23" spans="1:5" ht="18.75">
      <c r="A23" s="9" t="s">
        <v>245</v>
      </c>
      <c r="B23" s="9" t="s">
        <v>54</v>
      </c>
      <c r="C23" s="21">
        <v>0</v>
      </c>
      <c r="D23" s="21">
        <v>0</v>
      </c>
      <c r="E23" s="21">
        <v>0</v>
      </c>
    </row>
    <row r="24" spans="1:5" ht="18.75">
      <c r="A24" s="8"/>
      <c r="B24" s="8"/>
      <c r="C24" s="12"/>
      <c r="D24" s="12"/>
      <c r="E24" s="12"/>
    </row>
    <row r="25" spans="1:5" ht="18.75">
      <c r="A25" s="8"/>
      <c r="B25" s="8"/>
      <c r="C25" s="12"/>
      <c r="D25" s="12"/>
      <c r="E25" s="12"/>
    </row>
    <row r="26" spans="1:5" ht="18.75">
      <c r="A26" s="38" t="s">
        <v>183</v>
      </c>
      <c r="B26" s="8"/>
      <c r="C26" s="12"/>
      <c r="D26" s="12"/>
      <c r="E26" s="12"/>
    </row>
    <row r="27" spans="1:5" ht="18.75">
      <c r="A27" s="9" t="s">
        <v>184</v>
      </c>
      <c r="B27" s="9" t="s">
        <v>72</v>
      </c>
      <c r="C27" s="21">
        <v>1000</v>
      </c>
      <c r="D27" s="21">
        <v>969.4128865095128</v>
      </c>
      <c r="E27" s="21">
        <v>788.1405581378152</v>
      </c>
    </row>
    <row r="28" spans="1:5" ht="18.75">
      <c r="A28" s="9" t="s">
        <v>257</v>
      </c>
      <c r="B28" s="9" t="s">
        <v>96</v>
      </c>
      <c r="C28" s="21">
        <v>800</v>
      </c>
      <c r="D28" s="21">
        <v>766.7029655913277</v>
      </c>
      <c r="E28" s="21">
        <v>623.3357443831933</v>
      </c>
    </row>
    <row r="29" spans="1:5" ht="18.75">
      <c r="A29" s="9" t="s">
        <v>247</v>
      </c>
      <c r="B29" s="9" t="s">
        <v>54</v>
      </c>
      <c r="C29" s="21">
        <v>450</v>
      </c>
      <c r="D29" s="21">
        <v>416.64</v>
      </c>
      <c r="E29" s="21">
        <v>338.7317073170732</v>
      </c>
    </row>
    <row r="30" spans="1:5" ht="18.75">
      <c r="A30" s="9" t="s">
        <v>185</v>
      </c>
      <c r="B30" s="9" t="s">
        <v>72</v>
      </c>
      <c r="C30" s="21">
        <v>200</v>
      </c>
      <c r="D30" s="21">
        <v>194.6856284867899</v>
      </c>
      <c r="E30" s="21">
        <v>158.2809987697479</v>
      </c>
    </row>
    <row r="31" spans="1:5" ht="18.75">
      <c r="A31" s="84" t="s">
        <v>211</v>
      </c>
      <c r="B31" s="84" t="s">
        <v>70</v>
      </c>
      <c r="C31" s="100">
        <v>450</v>
      </c>
      <c r="D31" s="100">
        <v>435.03153312282353</v>
      </c>
      <c r="E31" s="100">
        <v>353.68417327058825</v>
      </c>
    </row>
    <row r="32" spans="1:5" ht="18.75">
      <c r="A32" s="84" t="s">
        <v>212</v>
      </c>
      <c r="B32" s="84" t="s">
        <v>72</v>
      </c>
      <c r="C32" s="100">
        <v>250</v>
      </c>
      <c r="D32" s="100">
        <v>242.3535325982521</v>
      </c>
      <c r="E32" s="100">
        <v>197.0353923563025</v>
      </c>
    </row>
    <row r="33" spans="1:5" ht="18.75">
      <c r="A33" s="84" t="s">
        <v>213</v>
      </c>
      <c r="B33" s="84" t="s">
        <v>96</v>
      </c>
      <c r="C33" s="100">
        <v>250</v>
      </c>
      <c r="D33" s="100">
        <v>246.36630075569747</v>
      </c>
      <c r="E33" s="100">
        <v>246.36630075569747</v>
      </c>
    </row>
    <row r="34" spans="1:5" ht="18.75">
      <c r="A34" s="84" t="s">
        <v>266</v>
      </c>
      <c r="B34" s="84" t="s">
        <v>268</v>
      </c>
      <c r="C34" s="100">
        <v>1000</v>
      </c>
      <c r="D34" s="100">
        <v>919.72</v>
      </c>
      <c r="E34" s="100">
        <v>747.739837398374</v>
      </c>
    </row>
    <row r="35" spans="1:5" ht="18.75">
      <c r="A35" s="84" t="s">
        <v>267</v>
      </c>
      <c r="B35" s="84" t="s">
        <v>269</v>
      </c>
      <c r="C35" s="100">
        <v>600</v>
      </c>
      <c r="D35" s="100">
        <v>559.44</v>
      </c>
      <c r="E35" s="100">
        <v>454.8292682926829</v>
      </c>
    </row>
    <row r="36" spans="1:5" ht="37.5">
      <c r="A36" s="101" t="s">
        <v>261</v>
      </c>
      <c r="B36" s="84" t="s">
        <v>96</v>
      </c>
      <c r="C36" s="100">
        <v>250</v>
      </c>
      <c r="D36" s="100">
        <v>235.96</v>
      </c>
      <c r="E36" s="100">
        <v>191.83739837398375</v>
      </c>
    </row>
    <row r="37" spans="1:5" ht="37.5">
      <c r="A37" s="101" t="s">
        <v>260</v>
      </c>
      <c r="B37" s="84" t="s">
        <v>96</v>
      </c>
      <c r="C37" s="100">
        <v>350</v>
      </c>
      <c r="D37" s="100">
        <v>327.8</v>
      </c>
      <c r="E37" s="100">
        <v>266.5040650406504</v>
      </c>
    </row>
    <row r="38" spans="1:5" ht="18.75">
      <c r="A38" s="84" t="s">
        <v>53</v>
      </c>
      <c r="B38" s="84" t="s">
        <v>186</v>
      </c>
      <c r="C38" s="100">
        <v>750</v>
      </c>
      <c r="D38" s="100">
        <v>717.0286774011428</v>
      </c>
      <c r="E38" s="100">
        <v>582.9501442285714</v>
      </c>
    </row>
    <row r="39" spans="1:5" ht="39.75" customHeight="1">
      <c r="A39" s="101" t="s">
        <v>187</v>
      </c>
      <c r="B39" s="84" t="s">
        <v>186</v>
      </c>
      <c r="C39" s="100">
        <v>400</v>
      </c>
      <c r="D39" s="100">
        <v>383.350860853916</v>
      </c>
      <c r="E39" s="100">
        <v>311.6673665478992</v>
      </c>
    </row>
    <row r="40" spans="1:5" ht="18.75">
      <c r="A40" s="84" t="s">
        <v>188</v>
      </c>
      <c r="B40" s="84" t="s">
        <v>189</v>
      </c>
      <c r="C40" s="100">
        <v>150</v>
      </c>
      <c r="D40" s="100">
        <v>149.0228645705546</v>
      </c>
      <c r="E40" s="100">
        <v>121.15680046386552</v>
      </c>
    </row>
    <row r="41" spans="1:5" ht="18.75">
      <c r="A41" s="84" t="s">
        <v>258</v>
      </c>
      <c r="B41" s="84" t="s">
        <v>189</v>
      </c>
      <c r="C41" s="100">
        <v>250</v>
      </c>
      <c r="D41" s="100">
        <v>233.08</v>
      </c>
      <c r="E41" s="100">
        <v>189.4959349593496</v>
      </c>
    </row>
    <row r="42" spans="1:5" ht="18.75">
      <c r="A42" s="84" t="s">
        <v>190</v>
      </c>
      <c r="B42" s="84" t="s">
        <v>70</v>
      </c>
      <c r="C42" s="100">
        <v>150</v>
      </c>
      <c r="D42" s="100">
        <v>147.01648049183194</v>
      </c>
      <c r="E42" s="100">
        <v>119.52559389579832</v>
      </c>
    </row>
    <row r="43" spans="1:5" ht="18.75">
      <c r="A43" s="84" t="s">
        <v>191</v>
      </c>
      <c r="B43" s="84" t="s">
        <v>192</v>
      </c>
      <c r="C43" s="100">
        <v>150</v>
      </c>
      <c r="D43" s="100">
        <v>147.82002923011765</v>
      </c>
      <c r="E43" s="100">
        <v>120.17888555294118</v>
      </c>
    </row>
    <row r="44" spans="1:5" ht="18.75">
      <c r="A44" s="84" t="s">
        <v>193</v>
      </c>
      <c r="B44" s="84" t="s">
        <v>70</v>
      </c>
      <c r="C44" s="100">
        <v>200</v>
      </c>
      <c r="D44" s="100">
        <v>194.6856284867899</v>
      </c>
      <c r="E44" s="100">
        <v>158.2809987697479</v>
      </c>
    </row>
    <row r="45" spans="1:5" ht="18.75">
      <c r="A45" s="84" t="s">
        <v>194</v>
      </c>
      <c r="B45" s="84" t="s">
        <v>195</v>
      </c>
      <c r="C45" s="100">
        <v>125</v>
      </c>
      <c r="D45" s="100">
        <v>121.17614435737816</v>
      </c>
      <c r="E45" s="100">
        <v>98.51719053445379</v>
      </c>
    </row>
    <row r="46" spans="1:5" ht="18.75">
      <c r="A46" s="84" t="s">
        <v>196</v>
      </c>
      <c r="B46" s="84" t="s">
        <v>197</v>
      </c>
      <c r="C46" s="100">
        <v>150</v>
      </c>
      <c r="D46" s="100">
        <v>147.82002923011765</v>
      </c>
      <c r="E46" s="100">
        <v>120.17888555294118</v>
      </c>
    </row>
    <row r="47" spans="1:5" ht="18.75">
      <c r="A47" s="84" t="s">
        <v>198</v>
      </c>
      <c r="B47" s="84" t="s">
        <v>72</v>
      </c>
      <c r="C47" s="100">
        <v>350</v>
      </c>
      <c r="D47" s="100">
        <v>341.7021089786219</v>
      </c>
      <c r="E47" s="100">
        <v>277.80659266554625</v>
      </c>
    </row>
    <row r="48" spans="1:5" ht="18.75">
      <c r="A48" s="84" t="s">
        <v>265</v>
      </c>
      <c r="B48" s="84" t="s">
        <v>96</v>
      </c>
      <c r="C48" s="100">
        <v>150</v>
      </c>
      <c r="D48" s="100"/>
      <c r="E48" s="100"/>
    </row>
    <row r="49" spans="1:5" ht="39.75" customHeight="1">
      <c r="A49" s="101" t="s">
        <v>279</v>
      </c>
      <c r="B49" s="84" t="s">
        <v>259</v>
      </c>
      <c r="C49" s="100">
        <v>1200</v>
      </c>
      <c r="D49" s="100">
        <v>1107.0972</v>
      </c>
      <c r="E49" s="100">
        <v>900.079024390244</v>
      </c>
    </row>
    <row r="50" spans="1:5" ht="39.75" customHeight="1">
      <c r="A50" s="101" t="s">
        <v>264</v>
      </c>
      <c r="B50" s="84" t="s">
        <v>186</v>
      </c>
      <c r="C50" s="100">
        <v>450</v>
      </c>
      <c r="D50" s="100">
        <v>416.64</v>
      </c>
      <c r="E50" s="100">
        <v>338.7317073170732</v>
      </c>
    </row>
    <row r="51" spans="1:5" ht="18.75">
      <c r="A51" s="84" t="s">
        <v>82</v>
      </c>
      <c r="B51" s="84" t="s">
        <v>263</v>
      </c>
      <c r="C51" s="100">
        <v>300</v>
      </c>
      <c r="D51" s="100">
        <v>280.68</v>
      </c>
      <c r="E51" s="100">
        <v>228.19512195121953</v>
      </c>
    </row>
    <row r="52" spans="1:5" ht="18.75">
      <c r="A52" s="84" t="s">
        <v>262</v>
      </c>
      <c r="B52" s="84" t="s">
        <v>263</v>
      </c>
      <c r="C52" s="100">
        <v>400</v>
      </c>
      <c r="D52" s="100">
        <v>370.36</v>
      </c>
      <c r="E52" s="100">
        <v>301.1056910569106</v>
      </c>
    </row>
    <row r="53" spans="1:5" ht="18.75">
      <c r="A53" s="84" t="s">
        <v>90</v>
      </c>
      <c r="B53" s="84" t="s">
        <v>54</v>
      </c>
      <c r="C53" s="100">
        <v>200</v>
      </c>
      <c r="D53" s="100">
        <v>194.6856284867899</v>
      </c>
      <c r="E53" s="100">
        <v>158.2809987697479</v>
      </c>
    </row>
    <row r="54" spans="1:5" ht="18.75">
      <c r="A54" s="84" t="s">
        <v>55</v>
      </c>
      <c r="B54" s="84" t="s">
        <v>54</v>
      </c>
      <c r="C54" s="100">
        <v>450</v>
      </c>
      <c r="D54" s="100">
        <v>432.2228441893109</v>
      </c>
      <c r="E54" s="100">
        <v>351.4006863327731</v>
      </c>
    </row>
    <row r="55" spans="1:5" ht="18.75">
      <c r="A55" s="84" t="s">
        <v>56</v>
      </c>
      <c r="B55" s="84" t="s">
        <v>54</v>
      </c>
      <c r="C55" s="100">
        <v>700</v>
      </c>
      <c r="D55" s="100">
        <v>670.5636086301176</v>
      </c>
      <c r="E55" s="100">
        <v>545.1736655529412</v>
      </c>
    </row>
    <row r="56" spans="1:5" ht="18.75">
      <c r="A56" s="102"/>
      <c r="B56" s="102"/>
      <c r="C56" s="103"/>
      <c r="D56" s="103"/>
      <c r="E56" s="103"/>
    </row>
    <row r="57" spans="1:5" ht="18.75">
      <c r="A57" s="102"/>
      <c r="B57" s="102"/>
      <c r="C57" s="104"/>
      <c r="D57" s="104"/>
      <c r="E57" s="104"/>
    </row>
    <row r="58" spans="1:5" ht="18.75">
      <c r="A58" s="105" t="s">
        <v>60</v>
      </c>
      <c r="B58" s="106"/>
      <c r="C58" s="107"/>
      <c r="D58" s="107"/>
      <c r="E58" s="107"/>
    </row>
    <row r="59" spans="1:5" ht="18.75">
      <c r="A59" s="84" t="s">
        <v>52</v>
      </c>
      <c r="B59" s="84" t="s">
        <v>72</v>
      </c>
      <c r="C59" s="108">
        <v>1100</v>
      </c>
      <c r="D59" s="108">
        <v>952.5224160327732</v>
      </c>
      <c r="E59" s="108">
        <v>774.4084683193278</v>
      </c>
    </row>
    <row r="60" spans="1:5" ht="18.75">
      <c r="A60" s="84" t="s">
        <v>53</v>
      </c>
      <c r="B60" s="84" t="s">
        <v>72</v>
      </c>
      <c r="C60" s="108">
        <v>650</v>
      </c>
      <c r="D60" s="108">
        <v>574.3780287650421</v>
      </c>
      <c r="E60" s="108">
        <v>466.9740071260505</v>
      </c>
    </row>
    <row r="61" spans="1:5" ht="18.75">
      <c r="A61" s="84" t="s">
        <v>65</v>
      </c>
      <c r="B61" s="84" t="s">
        <v>71</v>
      </c>
      <c r="C61" s="108">
        <v>200</v>
      </c>
      <c r="D61" s="108">
        <v>187.185425634958</v>
      </c>
      <c r="E61" s="108">
        <v>152.1832728739496</v>
      </c>
    </row>
    <row r="62" spans="1:5" ht="37.5">
      <c r="A62" s="101" t="s">
        <v>67</v>
      </c>
      <c r="B62" s="84" t="s">
        <v>72</v>
      </c>
      <c r="C62" s="109">
        <v>450</v>
      </c>
      <c r="D62" s="109">
        <v>437.9440863282353</v>
      </c>
      <c r="E62" s="109">
        <v>356.05210270588236</v>
      </c>
    </row>
    <row r="63" spans="1:5" ht="18.75">
      <c r="A63" s="84" t="s">
        <v>64</v>
      </c>
      <c r="B63" s="84" t="s">
        <v>72</v>
      </c>
      <c r="C63" s="108">
        <v>1000</v>
      </c>
      <c r="D63" s="108">
        <v>868.5780928643699</v>
      </c>
      <c r="E63" s="108">
        <v>706.1610511092438</v>
      </c>
    </row>
    <row r="64" spans="1:5" ht="37.5">
      <c r="A64" s="101" t="s">
        <v>83</v>
      </c>
      <c r="B64" s="84" t="s">
        <v>72</v>
      </c>
      <c r="C64" s="108">
        <v>650</v>
      </c>
      <c r="D64" s="108">
        <v>584.776894789916</v>
      </c>
      <c r="E64" s="108">
        <v>475.4283697478992</v>
      </c>
    </row>
    <row r="65" spans="1:5" ht="18.75">
      <c r="A65" s="84" t="s">
        <v>66</v>
      </c>
      <c r="B65" s="84" t="s">
        <v>72</v>
      </c>
      <c r="C65" s="108">
        <v>300</v>
      </c>
      <c r="D65" s="108">
        <v>260.3535714514286</v>
      </c>
      <c r="E65" s="108">
        <v>211.66957028571431</v>
      </c>
    </row>
    <row r="66" spans="1:5" ht="18.75">
      <c r="A66" s="84" t="s">
        <v>55</v>
      </c>
      <c r="B66" s="84" t="s">
        <v>54</v>
      </c>
      <c r="C66" s="108">
        <v>450</v>
      </c>
      <c r="D66" s="108">
        <v>412.1552717515966</v>
      </c>
      <c r="E66" s="108">
        <v>335.08558678991596</v>
      </c>
    </row>
    <row r="67" spans="1:5" ht="18.75">
      <c r="A67" s="84" t="s">
        <v>90</v>
      </c>
      <c r="B67" s="84" t="s">
        <v>54</v>
      </c>
      <c r="C67" s="108">
        <v>200</v>
      </c>
      <c r="D67" s="108">
        <v>181.60246187798322</v>
      </c>
      <c r="E67" s="108">
        <v>147.64427794957984</v>
      </c>
    </row>
    <row r="68" spans="1:5" ht="18.75">
      <c r="A68" s="102"/>
      <c r="B68" s="102"/>
      <c r="C68" s="110"/>
      <c r="D68" s="110"/>
      <c r="E68" s="110"/>
    </row>
    <row r="69" spans="1:5" ht="18.75">
      <c r="A69" s="105" t="s">
        <v>61</v>
      </c>
      <c r="B69" s="106"/>
      <c r="C69" s="107"/>
      <c r="D69" s="107"/>
      <c r="E69" s="107"/>
    </row>
    <row r="70" spans="1:5" ht="18.75">
      <c r="A70" s="84" t="s">
        <v>52</v>
      </c>
      <c r="B70" s="84" t="s">
        <v>72</v>
      </c>
      <c r="C70" s="108">
        <v>1100</v>
      </c>
      <c r="D70" s="108">
        <v>952.5224160327732</v>
      </c>
      <c r="E70" s="108">
        <v>774.4084683193278</v>
      </c>
    </row>
    <row r="71" spans="1:5" ht="18.75">
      <c r="A71" s="84" t="s">
        <v>53</v>
      </c>
      <c r="B71" s="84" t="s">
        <v>72</v>
      </c>
      <c r="C71" s="108">
        <v>650</v>
      </c>
      <c r="D71" s="108">
        <v>574.3780287650421</v>
      </c>
      <c r="E71" s="108">
        <v>466.9740071260505</v>
      </c>
    </row>
    <row r="72" spans="1:5" ht="18.75">
      <c r="A72" s="84" t="s">
        <v>65</v>
      </c>
      <c r="B72" s="84" t="s">
        <v>71</v>
      </c>
      <c r="C72" s="108">
        <v>200</v>
      </c>
      <c r="D72" s="108">
        <v>187.185425634958</v>
      </c>
      <c r="E72" s="108">
        <v>152.1832728739496</v>
      </c>
    </row>
    <row r="73" spans="1:5" ht="37.5">
      <c r="A73" s="101" t="s">
        <v>67</v>
      </c>
      <c r="B73" s="84" t="s">
        <v>72</v>
      </c>
      <c r="C73" s="108">
        <v>450</v>
      </c>
      <c r="D73" s="108">
        <v>437.9440863282353</v>
      </c>
      <c r="E73" s="108">
        <v>356.05210270588236</v>
      </c>
    </row>
    <row r="74" spans="1:5" ht="18.75">
      <c r="A74" s="84" t="s">
        <v>64</v>
      </c>
      <c r="B74" s="84" t="s">
        <v>72</v>
      </c>
      <c r="C74" s="108">
        <v>1000</v>
      </c>
      <c r="D74" s="108">
        <v>868.5780928643699</v>
      </c>
      <c r="E74" s="108">
        <v>706.1610511092438</v>
      </c>
    </row>
    <row r="75" spans="1:5" ht="56.25">
      <c r="A75" s="101" t="s">
        <v>68</v>
      </c>
      <c r="B75" s="84" t="s">
        <v>72</v>
      </c>
      <c r="C75" s="108">
        <v>650</v>
      </c>
      <c r="D75" s="108">
        <v>584.776894789916</v>
      </c>
      <c r="E75" s="108">
        <v>475.4283697478992</v>
      </c>
    </row>
    <row r="76" spans="1:5" ht="18.75">
      <c r="A76" s="84" t="s">
        <v>66</v>
      </c>
      <c r="B76" s="84" t="s">
        <v>72</v>
      </c>
      <c r="C76" s="108">
        <v>300</v>
      </c>
      <c r="D76" s="108">
        <v>260.3535714514286</v>
      </c>
      <c r="E76" s="108">
        <v>211.66957028571431</v>
      </c>
    </row>
    <row r="77" spans="1:5" ht="18.75">
      <c r="A77" s="84" t="s">
        <v>55</v>
      </c>
      <c r="B77" s="84" t="s">
        <v>54</v>
      </c>
      <c r="C77" s="108">
        <v>450</v>
      </c>
      <c r="D77" s="108">
        <v>412.1552717515966</v>
      </c>
      <c r="E77" s="108">
        <v>335.08558678991596</v>
      </c>
    </row>
    <row r="78" spans="1:5" ht="18.75">
      <c r="A78" s="84" t="s">
        <v>90</v>
      </c>
      <c r="B78" s="84" t="s">
        <v>54</v>
      </c>
      <c r="C78" s="108">
        <v>200</v>
      </c>
      <c r="D78" s="108">
        <v>181.60246187798322</v>
      </c>
      <c r="E78" s="108">
        <v>147.64427794957984</v>
      </c>
    </row>
    <row r="79" spans="1:5" ht="18.75">
      <c r="A79" s="102"/>
      <c r="B79" s="102"/>
      <c r="C79" s="110"/>
      <c r="D79" s="110"/>
      <c r="E79" s="110"/>
    </row>
    <row r="80" spans="1:5" ht="18.75">
      <c r="A80" s="105" t="s">
        <v>62</v>
      </c>
      <c r="B80" s="106"/>
      <c r="C80" s="107"/>
      <c r="D80" s="107"/>
      <c r="E80" s="107"/>
    </row>
    <row r="81" spans="1:5" ht="18.75">
      <c r="A81" s="84" t="s">
        <v>52</v>
      </c>
      <c r="B81" s="84" t="s">
        <v>72</v>
      </c>
      <c r="C81" s="22">
        <v>1200</v>
      </c>
      <c r="D81" s="100">
        <v>999.468457012437</v>
      </c>
      <c r="E81" s="100">
        <v>812.5759813109245</v>
      </c>
    </row>
    <row r="82" spans="1:5" ht="18.75">
      <c r="A82" s="84" t="s">
        <v>65</v>
      </c>
      <c r="B82" s="84" t="s">
        <v>95</v>
      </c>
      <c r="C82" s="108">
        <v>200</v>
      </c>
      <c r="D82" s="108">
        <v>187.185425634958</v>
      </c>
      <c r="E82" s="108">
        <v>152.1832728739496</v>
      </c>
    </row>
    <row r="83" spans="1:5" ht="37.5">
      <c r="A83" s="101" t="s">
        <v>67</v>
      </c>
      <c r="B83" s="84" t="s">
        <v>72</v>
      </c>
      <c r="C83" s="108">
        <v>450</v>
      </c>
      <c r="D83" s="108">
        <v>437.9440863282353</v>
      </c>
      <c r="E83" s="108">
        <v>356.05210270588236</v>
      </c>
    </row>
    <row r="84" spans="1:5" ht="18.75">
      <c r="A84" s="84" t="s">
        <v>64</v>
      </c>
      <c r="B84" s="84" t="s">
        <v>72</v>
      </c>
      <c r="C84" s="108">
        <v>1000</v>
      </c>
      <c r="D84" s="108">
        <v>868.5780928643699</v>
      </c>
      <c r="E84" s="108">
        <v>706.1610511092438</v>
      </c>
    </row>
    <row r="85" spans="1:5" ht="56.25">
      <c r="A85" s="101" t="s">
        <v>68</v>
      </c>
      <c r="B85" s="84" t="s">
        <v>72</v>
      </c>
      <c r="C85" s="108">
        <v>650</v>
      </c>
      <c r="D85" s="108">
        <v>584.776894789916</v>
      </c>
      <c r="E85" s="108">
        <v>475.4283697478992</v>
      </c>
    </row>
    <row r="86" spans="1:5" ht="18.75">
      <c r="A86" s="84" t="s">
        <v>66</v>
      </c>
      <c r="B86" s="84" t="s">
        <v>72</v>
      </c>
      <c r="C86" s="108">
        <v>300</v>
      </c>
      <c r="D86" s="108">
        <v>260.3535714514286</v>
      </c>
      <c r="E86" s="108">
        <v>211.66957028571431</v>
      </c>
    </row>
    <row r="87" spans="1:5" ht="18.75">
      <c r="A87" s="9" t="s">
        <v>55</v>
      </c>
      <c r="B87" s="9" t="s">
        <v>54</v>
      </c>
      <c r="C87" s="23">
        <v>500</v>
      </c>
      <c r="D87" s="23">
        <v>410.9116467005042</v>
      </c>
      <c r="E87" s="23">
        <v>334.07450951260506</v>
      </c>
    </row>
    <row r="88" spans="1:5" ht="18.75">
      <c r="A88" s="9" t="s">
        <v>90</v>
      </c>
      <c r="B88" s="9" t="s">
        <v>54</v>
      </c>
      <c r="C88" s="23">
        <v>250</v>
      </c>
      <c r="D88" s="23">
        <v>208.1849497068908</v>
      </c>
      <c r="E88" s="23">
        <v>169.25605667226893</v>
      </c>
    </row>
    <row r="89" spans="1:5" ht="18.75">
      <c r="A89" s="28"/>
      <c r="B89" s="28"/>
      <c r="C89" s="29"/>
      <c r="D89" s="29"/>
      <c r="E89" s="29"/>
    </row>
    <row r="90" spans="1:5" ht="18.75">
      <c r="A90" s="28"/>
      <c r="B90" s="28"/>
      <c r="C90" s="29"/>
      <c r="D90" s="29"/>
      <c r="E90" s="29"/>
    </row>
    <row r="91" spans="1:5" ht="18.75">
      <c r="A91" s="7" t="s">
        <v>106</v>
      </c>
      <c r="B91" s="8"/>
      <c r="C91" s="6"/>
      <c r="D91" s="6"/>
      <c r="E91" s="6"/>
    </row>
    <row r="92" spans="1:5" ht="18.75">
      <c r="A92" s="9" t="s">
        <v>52</v>
      </c>
      <c r="B92" s="9" t="s">
        <v>72</v>
      </c>
      <c r="C92" s="26">
        <v>1100</v>
      </c>
      <c r="D92" s="65">
        <v>1058.983294729412</v>
      </c>
      <c r="E92" s="65">
        <v>860.9620282352942</v>
      </c>
    </row>
    <row r="93" spans="1:5" ht="18.75">
      <c r="A93" s="9" t="s">
        <v>37</v>
      </c>
      <c r="B93" s="9" t="s">
        <v>72</v>
      </c>
      <c r="C93" s="26">
        <v>450</v>
      </c>
      <c r="D93" s="65">
        <v>434.4021280739496</v>
      </c>
      <c r="E93" s="65">
        <v>353.1724618487395</v>
      </c>
    </row>
    <row r="94" spans="1:5" ht="18.75">
      <c r="A94" s="9" t="s">
        <v>84</v>
      </c>
      <c r="B94" s="9" t="s">
        <v>72</v>
      </c>
      <c r="C94" s="26">
        <v>300</v>
      </c>
      <c r="D94" s="65">
        <v>289.8087326319328</v>
      </c>
      <c r="E94" s="65">
        <v>235.61685579831936</v>
      </c>
    </row>
    <row r="95" spans="1:5" ht="18.75">
      <c r="A95" s="10" t="s">
        <v>119</v>
      </c>
      <c r="B95" s="9" t="s">
        <v>72</v>
      </c>
      <c r="C95" s="26">
        <v>450</v>
      </c>
      <c r="D95" s="65">
        <v>432.78507952941175</v>
      </c>
      <c r="E95" s="65">
        <v>351.8577882352941</v>
      </c>
    </row>
    <row r="96" spans="1:5" ht="18.75">
      <c r="A96" s="10" t="s">
        <v>120</v>
      </c>
      <c r="B96" s="9" t="s">
        <v>72</v>
      </c>
      <c r="C96" s="26">
        <v>550</v>
      </c>
      <c r="D96" s="65">
        <v>531.9022935795631</v>
      </c>
      <c r="E96" s="65">
        <v>432.44088908907565</v>
      </c>
    </row>
    <row r="97" spans="1:5" ht="18.75">
      <c r="A97" s="10" t="s">
        <v>115</v>
      </c>
      <c r="B97" s="9" t="s">
        <v>72</v>
      </c>
      <c r="C97" s="26">
        <v>1100</v>
      </c>
      <c r="D97" s="65">
        <v>1060.22717822521</v>
      </c>
      <c r="E97" s="65">
        <v>861.9733156302522</v>
      </c>
    </row>
    <row r="98" spans="1:5" ht="18.75">
      <c r="A98" s="9" t="s">
        <v>108</v>
      </c>
      <c r="B98" s="9" t="s">
        <v>72</v>
      </c>
      <c r="C98" s="26">
        <v>250</v>
      </c>
      <c r="D98" s="65">
        <v>243.22798269579832</v>
      </c>
      <c r="E98" s="65">
        <v>197.74632739495797</v>
      </c>
    </row>
    <row r="99" spans="1:5" ht="18.75">
      <c r="A99" s="9" t="s">
        <v>109</v>
      </c>
      <c r="B99" s="9" t="s">
        <v>72</v>
      </c>
      <c r="C99" s="26">
        <v>500</v>
      </c>
      <c r="D99" s="65">
        <v>486.45596539159664</v>
      </c>
      <c r="E99" s="65">
        <v>395.49265478991595</v>
      </c>
    </row>
    <row r="100" spans="1:5" ht="18.75">
      <c r="A100" s="9" t="s">
        <v>116</v>
      </c>
      <c r="B100" s="9" t="s">
        <v>72</v>
      </c>
      <c r="C100" s="26">
        <v>300</v>
      </c>
      <c r="D100" s="65">
        <v>293.9135481680673</v>
      </c>
      <c r="E100" s="65">
        <v>238.9541042016807</v>
      </c>
    </row>
    <row r="101" spans="1:5" ht="18.75">
      <c r="A101" s="9" t="s">
        <v>111</v>
      </c>
      <c r="B101" s="9" t="s">
        <v>72</v>
      </c>
      <c r="C101" s="26">
        <v>500</v>
      </c>
      <c r="D101" s="65">
        <v>476.38050907563024</v>
      </c>
      <c r="E101" s="65">
        <v>387.3012268907563</v>
      </c>
    </row>
    <row r="102" spans="1:5" ht="18.75">
      <c r="A102" s="9" t="s">
        <v>110</v>
      </c>
      <c r="B102" s="9" t="s">
        <v>72</v>
      </c>
      <c r="C102" s="26">
        <v>550</v>
      </c>
      <c r="D102" s="65">
        <v>532.1038027058823</v>
      </c>
      <c r="E102" s="65">
        <v>432.6047176470588</v>
      </c>
    </row>
    <row r="103" spans="1:5" ht="87" customHeight="1">
      <c r="A103" s="45" t="s">
        <v>113</v>
      </c>
      <c r="B103" s="9" t="s">
        <v>72</v>
      </c>
      <c r="C103" s="65">
        <v>2200</v>
      </c>
      <c r="D103" s="65">
        <v>2104.283871005042</v>
      </c>
      <c r="E103" s="65">
        <v>1710.7998951260504</v>
      </c>
    </row>
    <row r="104" spans="1:5" ht="58.5" customHeight="1">
      <c r="A104" s="45" t="s">
        <v>270</v>
      </c>
      <c r="B104" s="45" t="s">
        <v>72</v>
      </c>
      <c r="C104" s="98">
        <v>1200</v>
      </c>
      <c r="D104" s="65">
        <v>1151.3984645042017</v>
      </c>
      <c r="E104" s="65">
        <v>936.096312605042</v>
      </c>
    </row>
    <row r="105" spans="1:5" ht="18.75">
      <c r="A105" s="45" t="s">
        <v>114</v>
      </c>
      <c r="B105" s="45" t="s">
        <v>81</v>
      </c>
      <c r="C105" s="65">
        <v>1000</v>
      </c>
      <c r="D105" s="65">
        <v>963.5828045647061</v>
      </c>
      <c r="E105" s="65">
        <v>783.4006541176472</v>
      </c>
    </row>
    <row r="106" spans="1:5" ht="18.75">
      <c r="A106" s="45" t="s">
        <v>112</v>
      </c>
      <c r="B106" s="45" t="s">
        <v>81</v>
      </c>
      <c r="C106" s="65">
        <v>900</v>
      </c>
      <c r="D106" s="65">
        <v>868.0579260504203</v>
      </c>
      <c r="E106" s="65">
        <v>705.7381512605043</v>
      </c>
    </row>
    <row r="107" spans="1:5" ht="18.75">
      <c r="A107" s="9" t="s">
        <v>90</v>
      </c>
      <c r="B107" s="45" t="s">
        <v>81</v>
      </c>
      <c r="C107" s="65">
        <v>250</v>
      </c>
      <c r="D107" s="65">
        <v>243.47675939495798</v>
      </c>
      <c r="E107" s="65">
        <v>197.94858487394959</v>
      </c>
    </row>
    <row r="108" spans="1:5" ht="18.75">
      <c r="A108" s="9" t="s">
        <v>55</v>
      </c>
      <c r="B108" s="45" t="s">
        <v>81</v>
      </c>
      <c r="C108" s="65">
        <v>550</v>
      </c>
      <c r="D108" s="65">
        <v>528.0798395969748</v>
      </c>
      <c r="E108" s="65">
        <v>429.3332029243698</v>
      </c>
    </row>
    <row r="109" spans="1:5" ht="18.75">
      <c r="A109" s="9" t="s">
        <v>56</v>
      </c>
      <c r="B109" s="45" t="s">
        <v>81</v>
      </c>
      <c r="C109" s="65">
        <v>950</v>
      </c>
      <c r="D109" s="65">
        <v>908.2140177307564</v>
      </c>
      <c r="E109" s="65">
        <v>738.3853802689076</v>
      </c>
    </row>
    <row r="110" spans="1:5" ht="18.75">
      <c r="A110" s="28"/>
      <c r="B110" s="28"/>
      <c r="C110" s="29"/>
      <c r="D110" s="29"/>
      <c r="E110" s="29"/>
    </row>
    <row r="111" spans="1:5" ht="18.75">
      <c r="A111" s="28"/>
      <c r="B111" s="28"/>
      <c r="C111" s="29"/>
      <c r="D111" s="29"/>
      <c r="E111" s="29"/>
    </row>
    <row r="112" spans="1:5" ht="18.75">
      <c r="A112" s="28"/>
      <c r="B112" s="28"/>
      <c r="C112" s="29"/>
      <c r="D112" s="29"/>
      <c r="E112" s="29"/>
    </row>
    <row r="113" spans="1:5" ht="18.75">
      <c r="A113" s="28"/>
      <c r="B113" s="28"/>
      <c r="C113" s="29"/>
      <c r="D113" s="29"/>
      <c r="E113" s="29"/>
    </row>
    <row r="114" spans="1:5" ht="18.75">
      <c r="A114" s="28"/>
      <c r="B114" s="28"/>
      <c r="C114" s="29"/>
      <c r="D114" s="29"/>
      <c r="E114" s="29"/>
    </row>
    <row r="115" spans="1:5" ht="18.75">
      <c r="A115" s="28"/>
      <c r="B115" s="28"/>
      <c r="C115" s="29"/>
      <c r="D115" s="29"/>
      <c r="E115" s="29"/>
    </row>
    <row r="116" spans="1:5" ht="18.75">
      <c r="A116" s="28"/>
      <c r="B116" s="28"/>
      <c r="C116" s="29"/>
      <c r="D116" s="29"/>
      <c r="E116" s="29"/>
    </row>
    <row r="117" spans="1:5" ht="18.75">
      <c r="A117" s="28"/>
      <c r="B117" s="28"/>
      <c r="C117" s="29"/>
      <c r="D117" s="29"/>
      <c r="E117" s="29"/>
    </row>
  </sheetData>
  <sheetProtection/>
  <mergeCells count="3">
    <mergeCell ref="C4:D4"/>
    <mergeCell ref="A5:E5"/>
    <mergeCell ref="A2:E2"/>
  </mergeCells>
  <printOptions horizontalCentered="1"/>
  <pageMargins left="0" right="0" top="0.2362204724409449" bottom="0" header="0.15748031496062992" footer="0.1968503937007874"/>
  <pageSetup fitToHeight="2" horizontalDpi="600" verticalDpi="600" orientation="landscape" paperSize="9" scale="29" r:id="rId2"/>
  <rowBreaks count="2" manualBreakCount="2">
    <brk id="79" max="4" man="1"/>
    <brk id="111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MK_karaC</dc:creator>
  <cp:keywords/>
  <dc:description/>
  <cp:lastModifiedBy>Chantzopoulou Vaso</cp:lastModifiedBy>
  <cp:lastPrinted>2013-06-21T08:05:24Z</cp:lastPrinted>
  <dcterms:created xsi:type="dcterms:W3CDTF">2010-08-27T07:05:47Z</dcterms:created>
  <dcterms:modified xsi:type="dcterms:W3CDTF">2013-09-09T13:57:34Z</dcterms:modified>
  <cp:category/>
  <cp:version/>
  <cp:contentType/>
  <cp:contentStatus/>
</cp:coreProperties>
</file>